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600" windowHeight="8250" activeTab="4"/>
  </bookViews>
  <sheets>
    <sheet name="الكيمياء" sheetId="1" r:id="rId1"/>
    <sheet name="الرياضيات " sheetId="2" r:id="rId2"/>
    <sheet name="الفيزياء" sheetId="3" r:id="rId3"/>
    <sheet name="علوم الحياة" sheetId="4" r:id="rId4"/>
    <sheet name="الاحصائيات " sheetId="5" r:id="rId5"/>
    <sheet name="ورقة6" sheetId="6" r:id="rId6"/>
  </sheets>
  <calcPr calcId="144525"/>
</workbook>
</file>

<file path=xl/calcChain.xml><?xml version="1.0" encoding="utf-8"?>
<calcChain xmlns="http://schemas.openxmlformats.org/spreadsheetml/2006/main">
  <c r="H166" i="2" l="1"/>
  <c r="H60" i="4"/>
  <c r="H125" i="3"/>
  <c r="H165" i="2"/>
  <c r="H124" i="3"/>
  <c r="H59" i="4"/>
  <c r="H56" i="4" l="1"/>
  <c r="H37" i="4"/>
  <c r="H49" i="4"/>
  <c r="H16" i="4"/>
  <c r="H32" i="4"/>
  <c r="H30" i="4"/>
  <c r="H74" i="1"/>
  <c r="H179" i="1"/>
  <c r="H66" i="1"/>
  <c r="H124" i="1"/>
  <c r="H171" i="1"/>
  <c r="H150" i="1"/>
  <c r="H100" i="3"/>
  <c r="H90" i="3"/>
  <c r="H82" i="3"/>
  <c r="H71" i="3"/>
  <c r="H32" i="3"/>
  <c r="H61" i="3"/>
  <c r="H16" i="3"/>
  <c r="H96" i="3"/>
  <c r="H57" i="2"/>
  <c r="H72" i="2"/>
  <c r="H94" i="2"/>
  <c r="H111" i="2"/>
  <c r="H127" i="2"/>
  <c r="H33" i="2"/>
  <c r="H107" i="2"/>
  <c r="H26" i="4"/>
  <c r="H23" i="4"/>
  <c r="H42" i="4"/>
  <c r="H51" i="4"/>
  <c r="H41" i="4"/>
  <c r="H15" i="4"/>
  <c r="H35" i="4"/>
  <c r="H48" i="4"/>
  <c r="H17" i="4"/>
  <c r="H55" i="4"/>
  <c r="H28" i="4"/>
  <c r="H31" i="4"/>
  <c r="H54" i="4"/>
  <c r="H40" i="4"/>
  <c r="H29" i="4"/>
  <c r="H18" i="4"/>
  <c r="H38" i="4"/>
  <c r="H44" i="4"/>
  <c r="H33" i="4"/>
  <c r="H21" i="4"/>
  <c r="H25" i="4"/>
  <c r="H47" i="4"/>
  <c r="H43" i="4"/>
  <c r="H50" i="4"/>
  <c r="H20" i="4"/>
  <c r="H52" i="4"/>
  <c r="H39" i="4"/>
  <c r="H46" i="4"/>
  <c r="H57" i="4"/>
  <c r="H34" i="4"/>
  <c r="H53" i="4"/>
  <c r="H45" i="4"/>
  <c r="H58" i="4"/>
  <c r="H19" i="4"/>
  <c r="H27" i="4"/>
  <c r="H36" i="4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99" i="3"/>
  <c r="H98" i="3"/>
  <c r="H97" i="3"/>
  <c r="H95" i="3"/>
  <c r="H94" i="3"/>
  <c r="H93" i="3"/>
  <c r="H92" i="3"/>
  <c r="H91" i="3"/>
  <c r="H89" i="3"/>
  <c r="H88" i="3"/>
  <c r="H87" i="3"/>
  <c r="H86" i="3"/>
  <c r="H85" i="3"/>
  <c r="H84" i="3"/>
  <c r="H83" i="3"/>
  <c r="H81" i="3"/>
  <c r="H80" i="3"/>
  <c r="H79" i="3"/>
  <c r="H78" i="3"/>
  <c r="H77" i="3"/>
  <c r="H76" i="3"/>
  <c r="H75" i="3"/>
  <c r="H74" i="3"/>
  <c r="H73" i="3"/>
  <c r="H72" i="3"/>
  <c r="H70" i="3"/>
  <c r="H69" i="3"/>
  <c r="H68" i="3"/>
  <c r="H67" i="3"/>
  <c r="H66" i="3"/>
  <c r="H65" i="3"/>
  <c r="H64" i="3"/>
  <c r="H63" i="3"/>
  <c r="H62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5" i="3"/>
  <c r="H164" i="2"/>
  <c r="H163" i="2"/>
  <c r="H162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6" i="2"/>
  <c r="H135" i="2"/>
  <c r="H134" i="2"/>
  <c r="H133" i="2"/>
  <c r="H132" i="2"/>
  <c r="H131" i="2"/>
  <c r="H130" i="2"/>
  <c r="H129" i="2"/>
  <c r="H128" i="2"/>
  <c r="H125" i="2"/>
  <c r="H124" i="2"/>
  <c r="H123" i="2"/>
  <c r="H122" i="2"/>
  <c r="H121" i="2"/>
  <c r="H120" i="2"/>
  <c r="H119" i="2"/>
  <c r="H118" i="2"/>
  <c r="H116" i="2"/>
  <c r="H115" i="2"/>
  <c r="H114" i="2"/>
  <c r="H113" i="2"/>
  <c r="H112" i="2"/>
  <c r="H110" i="2"/>
  <c r="H109" i="2"/>
  <c r="H108" i="2"/>
  <c r="H106" i="2"/>
  <c r="H105" i="2"/>
  <c r="H104" i="2"/>
  <c r="H103" i="2"/>
  <c r="H102" i="2"/>
  <c r="H101" i="2"/>
  <c r="H99" i="2"/>
  <c r="H98" i="2"/>
  <c r="H97" i="2"/>
  <c r="H96" i="2"/>
  <c r="H95" i="2"/>
  <c r="H92" i="2"/>
  <c r="H91" i="2"/>
  <c r="H90" i="2"/>
  <c r="H89" i="2"/>
  <c r="H88" i="2"/>
  <c r="H87" i="2"/>
  <c r="H86" i="2"/>
  <c r="H85" i="2"/>
  <c r="H84" i="2"/>
  <c r="H82" i="2"/>
  <c r="H81" i="2"/>
  <c r="H80" i="2"/>
  <c r="H79" i="2"/>
  <c r="H78" i="2"/>
  <c r="H77" i="2"/>
  <c r="H76" i="2"/>
  <c r="H75" i="2"/>
  <c r="H74" i="2"/>
  <c r="H73" i="2"/>
  <c r="H71" i="2"/>
  <c r="H70" i="2"/>
  <c r="H69" i="2"/>
  <c r="H68" i="2"/>
  <c r="H67" i="2"/>
  <c r="H66" i="2"/>
  <c r="H65" i="2"/>
  <c r="H64" i="2"/>
  <c r="H62" i="2"/>
  <c r="H61" i="2"/>
  <c r="H59" i="2"/>
  <c r="H58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2" i="2"/>
  <c r="H31" i="2"/>
  <c r="H30" i="2"/>
  <c r="H29" i="2"/>
  <c r="H28" i="2"/>
  <c r="H27" i="2"/>
  <c r="H26" i="2"/>
  <c r="H24" i="2"/>
  <c r="H23" i="2"/>
  <c r="H21" i="2"/>
  <c r="H20" i="2"/>
  <c r="H19" i="2"/>
  <c r="H18" i="2"/>
  <c r="H16" i="2"/>
  <c r="H15" i="2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8" i="1"/>
  <c r="H177" i="1"/>
  <c r="H176" i="1"/>
  <c r="H175" i="1"/>
  <c r="H174" i="1"/>
  <c r="H173" i="1"/>
  <c r="H172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3" i="1"/>
  <c r="H72" i="1"/>
  <c r="H71" i="1"/>
  <c r="H70" i="1"/>
  <c r="H69" i="1"/>
  <c r="H68" i="1"/>
  <c r="H67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</calcChain>
</file>

<file path=xl/sharedStrings.xml><?xml version="1.0" encoding="utf-8"?>
<sst xmlns="http://schemas.openxmlformats.org/spreadsheetml/2006/main" count="2876" uniqueCount="580">
  <si>
    <t>ت</t>
  </si>
  <si>
    <t>الرقم الامتحاني</t>
  </si>
  <si>
    <t>اسم المتقدم الرباعي</t>
  </si>
  <si>
    <t>الجنس</t>
  </si>
  <si>
    <t>سنة التخرج</t>
  </si>
  <si>
    <t>الدور</t>
  </si>
  <si>
    <t>المجموع</t>
  </si>
  <si>
    <t>المعدل%</t>
  </si>
  <si>
    <t>الملاحظات</t>
  </si>
  <si>
    <t>الكيمياء</t>
  </si>
  <si>
    <t>الرياضيات</t>
  </si>
  <si>
    <t>الفيزياء</t>
  </si>
  <si>
    <t>الفرع</t>
  </si>
  <si>
    <t>علي رحيم عطية دريعم الصالح</t>
  </si>
  <si>
    <t>ذكر</t>
  </si>
  <si>
    <t>الثاني</t>
  </si>
  <si>
    <t>تطبيقي</t>
  </si>
  <si>
    <t xml:space="preserve">نقص كفالة  </t>
  </si>
  <si>
    <t>بنين جاسم سلمان جاسم السيمري</t>
  </si>
  <si>
    <t>انثى</t>
  </si>
  <si>
    <t xml:space="preserve">نقص كفالة </t>
  </si>
  <si>
    <t>محمد حسين حميد حسن حسب السوداني</t>
  </si>
  <si>
    <t>الاول</t>
  </si>
  <si>
    <t>علي عبدالمطلب عبدالصاحب هاشم</t>
  </si>
  <si>
    <t>ضحى عبدالكريم قاسم سباهي العيداني</t>
  </si>
  <si>
    <t>الثالث</t>
  </si>
  <si>
    <t>نقص كفالة وفحص طبي</t>
  </si>
  <si>
    <t>دعاء محمود قاسم محمد</t>
  </si>
  <si>
    <t>علوم الحياة</t>
  </si>
  <si>
    <t xml:space="preserve"> </t>
  </si>
  <si>
    <t>حسين عبدالرضا شهيد مجيد الصيمري</t>
  </si>
  <si>
    <t>علمي</t>
  </si>
  <si>
    <t>محمد احمد عدنان حمزة  البطاط</t>
  </si>
  <si>
    <t>ابراهيم خالد ابراهيم عجيل الحامدي</t>
  </si>
  <si>
    <t>سجاد غانم هادي مزبان العيساوي</t>
  </si>
  <si>
    <t>حسن ميثن احمد شهاب الشهاب</t>
  </si>
  <si>
    <t>عبدالرزاق رشيد عطيه موسى البو حليوان</t>
  </si>
  <si>
    <t>نقص كفالة</t>
  </si>
  <si>
    <t>فاطمة الزهراء علاء حسين قاسم التميمي</t>
  </si>
  <si>
    <t>احيائي</t>
  </si>
  <si>
    <t>كاظم جواد والي عودة الصالحي</t>
  </si>
  <si>
    <t>محمد غسان فاضل عبود صحين</t>
  </si>
  <si>
    <t>فحص طبي</t>
  </si>
  <si>
    <t>فاطمه احسان عيدان عبدالكريم السيمري</t>
  </si>
  <si>
    <t>حضور الكفيل</t>
  </si>
  <si>
    <t>محمد فراس سلمان هادي الخفاجي</t>
  </si>
  <si>
    <t>عباس راجح هاشم منهل العيداني</t>
  </si>
  <si>
    <t>حسين فلاح مهدي حسون ابو الصمون</t>
  </si>
  <si>
    <t>مرتضى هاشم ناصر مزعل الاميري</t>
  </si>
  <si>
    <t>حيدر ماجد جميل علاوي الجوراني</t>
  </si>
  <si>
    <t>سارة محمد قاسم احمد الجبوري</t>
  </si>
  <si>
    <t>نقص كفالة وتأييد درجات</t>
  </si>
  <si>
    <t>شيماء فيصل شكري فيصل</t>
  </si>
  <si>
    <t>احمد عبدالمجيد صالح حمد الشخيتي</t>
  </si>
  <si>
    <t>منتظر سعيد مهدي حمادي الحلفي</t>
  </si>
  <si>
    <t>نقص فحص طبي</t>
  </si>
  <si>
    <t>عمر عائد عبدالجبار سعدون العبيد</t>
  </si>
  <si>
    <t xml:space="preserve">هبة هاشم جاسم محمد الساجت </t>
  </si>
  <si>
    <t>نقص صور وتأييد درجات وفحص طبي</t>
  </si>
  <si>
    <t>ابتهال اكرم عبدالدائم احمد الكرنوصي</t>
  </si>
  <si>
    <t>ابراهيم عوف عبدالرحمن عيسى الامير</t>
  </si>
  <si>
    <t>احمد حسن خلف صالح العمايرة</t>
  </si>
  <si>
    <t>احمد عدنان محسن فهد الاسدي</t>
  </si>
  <si>
    <t>احمد فهد عفات جابر الخالدي</t>
  </si>
  <si>
    <t>نقص فحص طبي وتأييد الكفيل</t>
  </si>
  <si>
    <t>اخلاص مزهر جبار ياسين الشغانبي</t>
  </si>
  <si>
    <t>نقص كفالة وتصديق الفحص الطبي</t>
  </si>
  <si>
    <t>اديان فؤاد كامل سعدون الركابي</t>
  </si>
  <si>
    <t>اساور سلمان كريم يعقوب المنصوري</t>
  </si>
  <si>
    <t>اسراء رحمن ناظم جادر الحمداني</t>
  </si>
  <si>
    <t>اسراء لؤي مكي طاهر الفلاح</t>
  </si>
  <si>
    <t>اسعد صالح خزعل هتيمي السعيدي</t>
  </si>
  <si>
    <t>اطياف فهد عفات جابر الخالدي</t>
  </si>
  <si>
    <t>اماني اياد عبدالزهرة ماضي الحلفي</t>
  </si>
  <si>
    <t>نقص تأييد درجات</t>
  </si>
  <si>
    <t>امنة جبار عجيل خلف الناجي</t>
  </si>
  <si>
    <t>امنه علي عبدالرزاق عليخ الباشكي</t>
  </si>
  <si>
    <t>امير اسعد  موسى جابر السامر</t>
  </si>
  <si>
    <t xml:space="preserve">انوار عادل طاهر كاطع </t>
  </si>
  <si>
    <t>انور عبدالخضر فالح نعمة المالكي</t>
  </si>
  <si>
    <t>ايات كمال فخري حسن خليفة السليماوي</t>
  </si>
  <si>
    <t>ايات مسلم شعبان ابراهيم الديراوي</t>
  </si>
  <si>
    <t>ايات وليد عبدالامير حمد الحواني</t>
  </si>
  <si>
    <t>آدم صالح صاحب ناصر</t>
  </si>
  <si>
    <t>نقص فحص طبي وكفالة</t>
  </si>
  <si>
    <t>بتول علي مجيد صلال الحلفي</t>
  </si>
  <si>
    <t>بسام فؤاد كاظم عريبي البدري</t>
  </si>
  <si>
    <t>نقص كفالة وتصديق الفحص الطبي(لم يبلغ)</t>
  </si>
  <si>
    <t>بنين خيرالله عبد علي عويد الحمداني</t>
  </si>
  <si>
    <t xml:space="preserve">نقص الكفالة </t>
  </si>
  <si>
    <t>بنين عادل خليل عبود الاسدي</t>
  </si>
  <si>
    <t>بنين غالب هلال مجيد الحلفي</t>
  </si>
  <si>
    <t>تبارك احمد غالي جبر المالكي</t>
  </si>
  <si>
    <t>تبارك باسم عبدالرزاق عبود الحلفي</t>
  </si>
  <si>
    <t>تبارك راسم عبدالمنعم طالب محمد</t>
  </si>
  <si>
    <t>تبارك عبدالحسين جولان رشك الحيدري</t>
  </si>
  <si>
    <t>جاسم خلاف سعدون محيو السكيني</t>
  </si>
  <si>
    <t>جمانة مزعل حمود حسين الغانم</t>
  </si>
  <si>
    <t>جنات محمود فيصل سعدون العناني</t>
  </si>
  <si>
    <t>جواد كاظم علي خليف</t>
  </si>
  <si>
    <t>تصديق الفحص الطبي</t>
  </si>
  <si>
    <t>جيهان عادل باشان بدران مطير</t>
  </si>
  <si>
    <t>حازم محمد قدوري نعمه العواد</t>
  </si>
  <si>
    <t>حسن عصام عبدالرسول عبدالزهرة المياحي</t>
  </si>
  <si>
    <t>حسن كريم فاضل عبد علي مطر الحسيني</t>
  </si>
  <si>
    <t>حسن هاني مجبس بريدي المفطون</t>
  </si>
  <si>
    <t>حسين ثائر عبدالحسين عبدالصاحب الاسدي</t>
  </si>
  <si>
    <t>حسين جاسم محمد طاهر الجابري</t>
  </si>
  <si>
    <t>حسين جواد كاظم صبيحي الاسكندر</t>
  </si>
  <si>
    <t>حسين جواد منصور فرحان الحميد</t>
  </si>
  <si>
    <t>حسين جواد هاشم محمد العامر</t>
  </si>
  <si>
    <t>حسين راسم عبدالمنعم طالب محمد</t>
  </si>
  <si>
    <t>حسين رزاق مجاهد محبوب</t>
  </si>
  <si>
    <t>حسين رياض لفته عبد البهادلي</t>
  </si>
  <si>
    <t>حسين عبدالله عبيد عبدالعالي المنصوري</t>
  </si>
  <si>
    <t>حسين علي شهاب جودة النوار</t>
  </si>
  <si>
    <t>حسين علي محمد مكشف الاسدي</t>
  </si>
  <si>
    <t>حسين كاظم عجيرش مهجول الضميد</t>
  </si>
  <si>
    <t>حسين مهلهل محمد شمخي الاسدي</t>
  </si>
  <si>
    <t>حنين احمد قاسم محمد البوسليمي</t>
  </si>
  <si>
    <t>حنين صباح عيدان حمود الحاج ساهي</t>
  </si>
  <si>
    <t>نقص كفالة مع تغيير عنوان كتابالتأييد</t>
  </si>
  <si>
    <t>حنين ناظم ابراهيم عبدالكريم الاسدي</t>
  </si>
  <si>
    <t>حوراء رائد محمد ديوان العامري</t>
  </si>
  <si>
    <t>حوراء سعيد حيدر علي التميمي</t>
  </si>
  <si>
    <t>خلف شمخي جبر موزان الشريفي</t>
  </si>
  <si>
    <t>دلال عبدالوهاب عبدالرزاق خزعل النكاش</t>
  </si>
  <si>
    <t>دنيا فاضل عبدالحسين فاضل الحمداني</t>
  </si>
  <si>
    <t>ربيعة بداي قاسم عبودالعاشور</t>
  </si>
  <si>
    <t>رسل حسن قدوري مبارك السيمري</t>
  </si>
  <si>
    <t>روان علي جبار مغامس محسن المغامس</t>
  </si>
  <si>
    <t>زكية عبدالله هاشم شناوة الصالحي</t>
  </si>
  <si>
    <t>تبديل تعهد الوزارة</t>
  </si>
  <si>
    <t>زهراء جبار خضير جخيور الديراوي</t>
  </si>
  <si>
    <t>زهراء حامد كعيد لعيبي نعمه</t>
  </si>
  <si>
    <t>زهراء وائل عايد خضير</t>
  </si>
  <si>
    <t>نقص تصديق فحص طبي</t>
  </si>
  <si>
    <t>زهراء وليد كاظم حسين جنانه</t>
  </si>
  <si>
    <t>زين العابدين طارق مهاوش مهير المنصوري</t>
  </si>
  <si>
    <t>زينب الكبرى محمد طالب عبود الحراك</t>
  </si>
  <si>
    <t>زينب حبيب عذاب كاطع البنيدر</t>
  </si>
  <si>
    <t>زينب حسيين عبدالرحمن النجار</t>
  </si>
  <si>
    <t>زينب خالد جاسم حاذور الصالحي</t>
  </si>
  <si>
    <t>زينب رجاء عبدالقائم فياض الحجاج</t>
  </si>
  <si>
    <t>زينب عادل سلطان داوود الرحماني</t>
  </si>
  <si>
    <t>زينب غالب ملا ضمد ازيرج</t>
  </si>
  <si>
    <t>زينب كاظم جاسم اسماعيل الكعبي</t>
  </si>
  <si>
    <t>زينب منصور عبدالحسين هاشم الشناوة</t>
  </si>
  <si>
    <t>زينب ميثم غيث شلاكة التميمي</t>
  </si>
  <si>
    <t>زينة عباس جمعه محمد الموسوي</t>
  </si>
  <si>
    <t>سارة تحسين علي حسين العلي</t>
  </si>
  <si>
    <t>سارة ناصر حسن ناصر القطراني</t>
  </si>
  <si>
    <t>ساره صفاء نوري حسين الشواف</t>
  </si>
  <si>
    <t>ساره ماجد عبدالحميد عبدالحي العلي</t>
  </si>
  <si>
    <t>سامي جواد كاظم لفتة البخيتاوي</t>
  </si>
  <si>
    <t>سجاد امجد طاهر عاشور المنصوري</t>
  </si>
  <si>
    <t>نقص كفال</t>
  </si>
  <si>
    <t>سجاد عمارحسب عبدالله ابوداري</t>
  </si>
  <si>
    <t>سجاد محمد مهلهل منثر المالكي</t>
  </si>
  <si>
    <t>سجى حميد عبدالله مولى ال علي</t>
  </si>
  <si>
    <t xml:space="preserve">نقص فحص طبي </t>
  </si>
  <si>
    <t>سجى صاحب ريسان ثامر السويجت</t>
  </si>
  <si>
    <t>سجى عقيل راضي محمد الداغر</t>
  </si>
  <si>
    <t>سجى كريم عبدالرزاق محسن المياح</t>
  </si>
  <si>
    <t>سرى صباح هاشم خلف جبر محمد</t>
  </si>
  <si>
    <t>سكينة مصطفى جاسم محمد العلي</t>
  </si>
  <si>
    <t>سيف علي محمد حسون الفياض</t>
  </si>
  <si>
    <t>شفيقة كريم موحان فزع  السعدون</t>
  </si>
  <si>
    <t xml:space="preserve">شكران قصي عباس كربول الحلفي </t>
  </si>
  <si>
    <t>شهد عباس محمد علي عبدالرسول كعب</t>
  </si>
  <si>
    <t>شهد فاخر جابر فيصل السعدون</t>
  </si>
  <si>
    <t>شيخة علي جاسب احمد الديري</t>
  </si>
  <si>
    <t>صلاح الدين مهدي عبدالكريم كاصد السورة</t>
  </si>
  <si>
    <t>ضحى حسن طالب  علي الهليل</t>
  </si>
  <si>
    <t>ضحى لعيبي جماغ حافظ الحريشاوي</t>
  </si>
  <si>
    <t>طارق زياد عبدالحافظ يوسف الدوسري</t>
  </si>
  <si>
    <t>عباس جواد بوصان زامل الغراوي</t>
  </si>
  <si>
    <t>عباس خالد داود سلمان الطارش</t>
  </si>
  <si>
    <t>عباس هاشم جبر طاهر الشبيب</t>
  </si>
  <si>
    <t>عباس وصفي طاهر محمود التميمي</t>
  </si>
  <si>
    <t>عبدالله صادق  عبدالمنعم فرحان العبد العالي</t>
  </si>
  <si>
    <t>عبدالله عباس جاسم صالح العبدالعالي</t>
  </si>
  <si>
    <t>عبدالله عدنان رمضان فضل الخرساني</t>
  </si>
  <si>
    <t>علاء سالم غانم سعدون الصالحي</t>
  </si>
  <si>
    <t>علي عبدالرسول سبتي محمد العامر</t>
  </si>
  <si>
    <t>علي عودة كاظم نعمة العيساوي</t>
  </si>
  <si>
    <t>علي فاروق عزيز فارس البندر</t>
  </si>
  <si>
    <t>علي كاظم دحام جعفر المالكي</t>
  </si>
  <si>
    <t>علي كريم فاضل كيطان</t>
  </si>
  <si>
    <t>علي ياسين لطيف مطر الصوافي</t>
  </si>
  <si>
    <t>عمار غضبان عبيد سالم المريهج</t>
  </si>
  <si>
    <t>عيسى فاضل مسير كريم العسافي</t>
  </si>
  <si>
    <t>فاضل احمد علي محسن العلي</t>
  </si>
  <si>
    <t>فاطمة خالد طه ياسين الربيعي</t>
  </si>
  <si>
    <t xml:space="preserve">نقص كفالة وتصديق الفحص الطبي </t>
  </si>
  <si>
    <t>فاطمة عبدالجبار عبود زبون الفريجي</t>
  </si>
  <si>
    <t>فاطمة عبدالرحمن حسن غضبان الحمد</t>
  </si>
  <si>
    <t>نقص كفالة مع تصديق الفحص الطبي</t>
  </si>
  <si>
    <t>فاطمة عبداللطيف ابراهيم عبدالرضا الدليمي</t>
  </si>
  <si>
    <t>فاطمة عدنان عبيد حسين الحلفي</t>
  </si>
  <si>
    <t>نقص تاييد بالدرجاتمع فحص طبي</t>
  </si>
  <si>
    <t>فاطمة عماد حاتم علوان البوسليمي</t>
  </si>
  <si>
    <t>فاطمة محمد حسن عيدان العيداني</t>
  </si>
  <si>
    <t>فاطمة محمد رحمة ناجي الساعدي</t>
  </si>
  <si>
    <t>فاطمة محمد محمود جعفر الاحمدي</t>
  </si>
  <si>
    <t>فاطمة وليد كاظم ثجيل الابراهيمي</t>
  </si>
  <si>
    <t>فاطمه هلال مطير غانم العكبي</t>
  </si>
  <si>
    <t>نقص الكفالةوالمستمسكات الثبوتية</t>
  </si>
  <si>
    <t>فراس ضياء جواد انتيوش الهويشم</t>
  </si>
  <si>
    <t>فهد اسحاق قاسم عبد علي العنزي</t>
  </si>
  <si>
    <t>فيصل كامل مصرع كاظم الصالحي</t>
  </si>
  <si>
    <t>قاسم محمد جابر ثجيل البزوني</t>
  </si>
  <si>
    <t>كاظم غسان دحام ثجيل صلايط</t>
  </si>
  <si>
    <t>كرار خالد مكطوف جمعه البزوني</t>
  </si>
  <si>
    <t>فحص طبي مع كتاب تأييد الكفيل</t>
  </si>
  <si>
    <t>كرار طاهر جليب غويض البزوني</t>
  </si>
  <si>
    <t>كرار كاظم جبار سلمان الفهد</t>
  </si>
  <si>
    <t>كرار مزهر حميد فياض البوذروة</t>
  </si>
  <si>
    <t>ماجد حامد حسن كاطع ال سبع</t>
  </si>
  <si>
    <t>ماضي ناجح ماضي حسين الحميدي</t>
  </si>
  <si>
    <t>محسن علي محمد احتيرش الكرناوي</t>
  </si>
  <si>
    <t>محمد خالد صادق جعفرال فلحي</t>
  </si>
  <si>
    <t>محمد خضير عبدالحميد محمد العيداني</t>
  </si>
  <si>
    <t>محمد شاكر حميد خصاف اللامي</t>
  </si>
  <si>
    <t>محمد صابر غالب صالح هلال</t>
  </si>
  <si>
    <t>محمد عبدالحسين عامر مهاوش الطويني</t>
  </si>
  <si>
    <t>محمد عبدالسلام احمد عبدالله الموزان</t>
  </si>
  <si>
    <t>محمد عماد صالح عباس صالح السبيعي</t>
  </si>
  <si>
    <t>محمد كنعان شاهين حسيب صنكور</t>
  </si>
  <si>
    <t xml:space="preserve">محمد منتصر مكي حميد السامر </t>
  </si>
  <si>
    <t>محمد هادي عبدالحسن مكي</t>
  </si>
  <si>
    <t>مرتضى بدر عبدالواحد عبادي عبادة</t>
  </si>
  <si>
    <t>مرتضى بشير شاكر عبد علي المياح</t>
  </si>
  <si>
    <t>مرتضى جواد عبدالكاظم عبدالصاحب الاسدي</t>
  </si>
  <si>
    <t>مرتضى عادل عيدان عبد الخالدي</t>
  </si>
  <si>
    <t>تبديل تعهد الوزارة مع نقص كفالة</t>
  </si>
  <si>
    <t>مروة احمد خلف خريبط المكاصيص</t>
  </si>
  <si>
    <t>مروة طه عبدالباري طالب الهليل</t>
  </si>
  <si>
    <t>مريم وليد علي محمد العامري</t>
  </si>
  <si>
    <t>مصطفى احمد رحمه ناجي السعدي</t>
  </si>
  <si>
    <t>مصطفى حسين مشاري سعيد البهادلي</t>
  </si>
  <si>
    <t>مصطفى خضير عباس نعيم الاسدي</t>
  </si>
  <si>
    <t>مصطفى خليل ابراهيم خليل الحراش</t>
  </si>
  <si>
    <t>مصطفى عادل عايد عبدالعباس المالكي</t>
  </si>
  <si>
    <t xml:space="preserve">مصطفى عباس عجيل زعل </t>
  </si>
  <si>
    <t>مقتدى سجاد عيسى حبيب القريني</t>
  </si>
  <si>
    <t>منار حميد طاهر محداد المحمداوي</t>
  </si>
  <si>
    <t>نقص فحص طبي اصلي</t>
  </si>
  <si>
    <t>منتظر ليث قاسم محمد العبيد</t>
  </si>
  <si>
    <t>منتظر محمد دشر عاتي الدراجي</t>
  </si>
  <si>
    <t>منتهى خيرالله ماضينجم عبيد المالكي</t>
  </si>
  <si>
    <t>مها منذر مراد محمد التميمي</t>
  </si>
  <si>
    <t>مهند ناظم ناصر حسين الطويني</t>
  </si>
  <si>
    <t>مؤمل وسام قاسم محمد الحافظ</t>
  </si>
  <si>
    <t>ميثم جاسم جمعه علي الغانم</t>
  </si>
  <si>
    <t>نايف رياض كاظم نايف الخفاجي</t>
  </si>
  <si>
    <t>نبأ خالد برغش حمود السعدون</t>
  </si>
  <si>
    <t>نبأ خالد عبود البوسليمي</t>
  </si>
  <si>
    <t>نرجس قاسم عبدالله سلطان ال محيسن</t>
  </si>
  <si>
    <t>نور الهدى ناجي رحمة ناجي السعدي</t>
  </si>
  <si>
    <t>نور فارس عجيل سلمان</t>
  </si>
  <si>
    <t>هاشم وارد غالب موحي الناصري</t>
  </si>
  <si>
    <t>هدى ضياء صالح جاسم الموسوي</t>
  </si>
  <si>
    <t>هديل باسم عبيد عبدالرزاق الزامل</t>
  </si>
  <si>
    <t>ياسر عامر هاشم منهل العيداني</t>
  </si>
  <si>
    <t>ياسين محمد رمضان فضل الخرساني</t>
  </si>
  <si>
    <t>يقين خيري سالم عبود المنصوري</t>
  </si>
  <si>
    <t>يوسف حمدان صباح رحمة الحمداني</t>
  </si>
  <si>
    <t>يوسف ضياء عبدالله فرج الهاجري</t>
  </si>
  <si>
    <t>نقص تأييد الكفيل</t>
  </si>
  <si>
    <t>من الاعدادية</t>
  </si>
  <si>
    <t xml:space="preserve">القسم </t>
  </si>
  <si>
    <t xml:space="preserve"> محمد مهدي صلاح حسن صكر</t>
  </si>
  <si>
    <t>ابتهال عبدالباقر هليل نعمه العبادي</t>
  </si>
  <si>
    <t>ابراهيم زكي عبدالكريم طالب العثمان(معلم)</t>
  </si>
  <si>
    <t>معهد معلمين</t>
  </si>
  <si>
    <t>احمد اياد خليل ابراهيم الشملة</t>
  </si>
  <si>
    <t>احمد خليل عبدالزهرة عبود الفارس</t>
  </si>
  <si>
    <t>احمد راشد جبار خشان ال خشان</t>
  </si>
  <si>
    <t>نقص صور للفحص الطبي</t>
  </si>
  <si>
    <t>احمد راضي هديب مطرود السكيني</t>
  </si>
  <si>
    <t>احمد شهاب احمد شهاب العيداني(معلم)</t>
  </si>
  <si>
    <t>احمد علي خلف محمد الشعباوي</t>
  </si>
  <si>
    <t>احمد علي طاهر حاتم الشنين</t>
  </si>
  <si>
    <t>احمد محمد حسين قاسم الجيزاني(معلم)</t>
  </si>
  <si>
    <t>احمد مهدي غضبان طاهر القطراني</t>
  </si>
  <si>
    <t>الاء عبدالكريم ناجي عبد علي الخزعلي</t>
  </si>
  <si>
    <t>امنة علي عبدالله رضا الموسوي</t>
  </si>
  <si>
    <t>ايلاف ماجد كاظم جمعه الشاوي</t>
  </si>
  <si>
    <t>باقر عماد عبد مهاوي الشحماني</t>
  </si>
  <si>
    <t>بدور ثامر رحيم عبد علي العبودة</t>
  </si>
  <si>
    <t>براء عبدالامام باقر محمد عيسى</t>
  </si>
  <si>
    <t>بنين عبدالرزاق عاشور عشاوي</t>
  </si>
  <si>
    <t>بنين محمد كاظم مجيد الزيدي</t>
  </si>
  <si>
    <t>تبارك احمد واشي كاظم التميمي</t>
  </si>
  <si>
    <t>تبارك رسول كاطع مري الشويلي</t>
  </si>
  <si>
    <t>تحسين سامي حمزة حطيحط الهواش</t>
  </si>
  <si>
    <t>جابر محمد جابر محمد الملاني</t>
  </si>
  <si>
    <t>جاسم فؤاد عبدالرضا يوسف الربيعي</t>
  </si>
  <si>
    <t>جمال كامل ثجيل شيص الصالحي</t>
  </si>
  <si>
    <t>جميل حسين رومي علي المرياني</t>
  </si>
  <si>
    <t>حبيب عبدالكريم حبيب راضي السلمان</t>
  </si>
  <si>
    <t>حسام جواد بدر برغش العبيد</t>
  </si>
  <si>
    <t xml:space="preserve">حسام عبدالكاظم سلطان ونان </t>
  </si>
  <si>
    <t>حسن خضير انتيش عطوان الهويشم</t>
  </si>
  <si>
    <t>حسن عبدالحميد حسين علي الدرويش</t>
  </si>
  <si>
    <t xml:space="preserve">حسن علاء عبدالحسين محمد </t>
  </si>
  <si>
    <t>حسن فلاح حسن  خليفة الفريجي</t>
  </si>
  <si>
    <t>حسن ناصر علي حسين اليحيوي</t>
  </si>
  <si>
    <t>حسين احمد خلف حميد الحسن</t>
  </si>
  <si>
    <t>حسين بدر صابر ابراهيم الاسدي</t>
  </si>
  <si>
    <t>حسين جواد سعد شرهان الدبي</t>
  </si>
  <si>
    <t>حسين خالد علي حسين العلي</t>
  </si>
  <si>
    <t>حسين زياره جلوب مطلك الرسيتم</t>
  </si>
  <si>
    <t xml:space="preserve">حضور الكفيل  </t>
  </si>
  <si>
    <t>حسين عبدالرحمن حيال مخلف العرندس(معلم)</t>
  </si>
  <si>
    <t>حسين عبدالكريم صالح احمد التميمي</t>
  </si>
  <si>
    <t>حسين عبدالوهاب طارش محمد الجابري</t>
  </si>
  <si>
    <t>حسين علي عاصي حمود السكيني(معلم)</t>
  </si>
  <si>
    <t>حمزة جواد هادي صالح المطوري</t>
  </si>
  <si>
    <t xml:space="preserve">حنان خالد حريجه علي الناصر </t>
  </si>
  <si>
    <t>حنين مالك عبدالجبار سعد التميمي(معلمة)</t>
  </si>
  <si>
    <t>حوراء حامد نعيم حسين الفرطوسي</t>
  </si>
  <si>
    <t>حوراء عقيل فاخر فنجان اللامي</t>
  </si>
  <si>
    <t>حوراء محسن عبد علي حنظل علي</t>
  </si>
  <si>
    <t>حيدر صلاح كاطع عبدالرزاق</t>
  </si>
  <si>
    <t>حيدر علي حسن عبدعلي الاسدي</t>
  </si>
  <si>
    <t>نقص كفالة مع تبديل اوراق التعهدات</t>
  </si>
  <si>
    <t>حيدر فاضل كاظم حمد الجلود</t>
  </si>
  <si>
    <t>حيدر كاظم شياع امويز الشويلي</t>
  </si>
  <si>
    <t xml:space="preserve">حيدر وسام حسين مطلك البو كريم </t>
  </si>
  <si>
    <t>رحاب محمد شهاب حميد المريان</t>
  </si>
  <si>
    <t>رسل حسين فاخر فنجان اللامي</t>
  </si>
  <si>
    <t xml:space="preserve">رقية تقي حسين عبد علي العامر </t>
  </si>
  <si>
    <t>رقية مخلص رحيم موسى المانع</t>
  </si>
  <si>
    <t>رنده عامر شنيشل مطشر المحمداوي</t>
  </si>
  <si>
    <t>رواء سالم علي عبيد المطوري</t>
  </si>
  <si>
    <t>زمن علي حنتوش جاسم المحمد</t>
  </si>
  <si>
    <t>زهراء مظفر صينخ جاسم الزيارة</t>
  </si>
  <si>
    <t>زهراء نصر عبدالشيخ محيي السلمان</t>
  </si>
  <si>
    <t>زهراء وهابوردان عبد علي الدرباس</t>
  </si>
  <si>
    <t>زين العابدين علي عديم حسين السفيح (معلم)</t>
  </si>
  <si>
    <t>زينب حسن مرزوق يوسف الزوير</t>
  </si>
  <si>
    <t>زينب عبدالكريم سلمان عريبي الفيحان</t>
  </si>
  <si>
    <t>زينب علي خضير ابراهيم العبودي</t>
  </si>
  <si>
    <t>سارة ميثم عبدالحسن مجيد الير</t>
  </si>
  <si>
    <t>ساره جعفر مهدي مهنه العيدان</t>
  </si>
  <si>
    <t>سجاد طعمه صادق عراك النعيم</t>
  </si>
  <si>
    <t>سجى علي عبدالرضا حسين الحلفي</t>
  </si>
  <si>
    <t>سهام اسماعيل كاظم كريم البطاط</t>
  </si>
  <si>
    <t>سيف علي خالد داود الديراوي</t>
  </si>
  <si>
    <t>ضحى عبدالخالق  عطوان عبدالسادة الحميد(معلمة)</t>
  </si>
  <si>
    <t>نقص كتاب استمرارية بالخدمة مع نقص كفالة</t>
  </si>
  <si>
    <t>عباس حمود ضيدان جودة المياحي</t>
  </si>
  <si>
    <t>نقص كفاله</t>
  </si>
  <si>
    <t>عباس علي حسين علوان الكنعان</t>
  </si>
  <si>
    <t>عباس نزار جاسم محمد الربيعي</t>
  </si>
  <si>
    <t>حضور الكفيل وتصديق  الفحص الطبي</t>
  </si>
  <si>
    <t>عبدالرضا كاظم رسن حريج السلمي</t>
  </si>
  <si>
    <t>عبدالله خليف جاسم مال اله الزيدي</t>
  </si>
  <si>
    <t>عبدالله طه ياسين سلمان العقابي(معلم)</t>
  </si>
  <si>
    <t>عبدالله قاسم رهج علاوي</t>
  </si>
  <si>
    <t>عبدالوهاب عبدالكريم نجم عبدالله الداغر</t>
  </si>
  <si>
    <t>علاء محمد فالح حنون الاسدي</t>
  </si>
  <si>
    <t>علي احمد ذياب مطلك الاسدي</t>
  </si>
  <si>
    <t>علي جاسب جابر علي الحميداوي</t>
  </si>
  <si>
    <t>علي جواد كريم بلون الحلفي</t>
  </si>
  <si>
    <t>هل هو موظف</t>
  </si>
  <si>
    <t>علي ضياء علي لزم المعارج</t>
  </si>
  <si>
    <t>علي ضياء لفته عبد البهادلي</t>
  </si>
  <si>
    <t>علي عبدالكريم عبدالسادة الراضي</t>
  </si>
  <si>
    <t>علي عماد علي عبدالنبي السلمان</t>
  </si>
  <si>
    <t>علي فلاح مهدي حسون ابو الصمون</t>
  </si>
  <si>
    <t>علي نحيسن حسين جاسم زبيرجاوي</t>
  </si>
  <si>
    <t>علي نور جميل خضرالسيد نور</t>
  </si>
  <si>
    <t>علياء قاسم حسين احمد العيدان</t>
  </si>
  <si>
    <t>غفران عبدالغفار سويد مزبان العيداني(معلم)</t>
  </si>
  <si>
    <t>غفران نزار علي حسين الياسري</t>
  </si>
  <si>
    <t>فاطمة ضياء سعد عبد الخفاجي</t>
  </si>
  <si>
    <t>فاطمة مهدي خيرالله طاهر الحلفي</t>
  </si>
  <si>
    <t>فرقد سعيد عجيل محيسن الصالحي</t>
  </si>
  <si>
    <t>كاظم اياد كاظم عطية الرويجحاوي</t>
  </si>
  <si>
    <t>كاظم علي حسين حمد الرفيعي</t>
  </si>
  <si>
    <t>كاظم لطيف كاظم جابر</t>
  </si>
  <si>
    <t>مجتبى علي عطوان غضبان الساري</t>
  </si>
  <si>
    <t>محمد جواد محمد رمضان العبودي(معلم)</t>
  </si>
  <si>
    <t>محمد خلف اسماعيل خلف التميمي</t>
  </si>
  <si>
    <t xml:space="preserve">محمد ساجد غازي مظفر الربيعي </t>
  </si>
  <si>
    <t xml:space="preserve">محمد سلمان عبد علي السواعدي </t>
  </si>
  <si>
    <t>محمد صباح عبد علي الجابري</t>
  </si>
  <si>
    <t>محمد عبدالزهرة ياسين مهاوي الديراوي</t>
  </si>
  <si>
    <t>محمد كريم عباس يحيى البجاري</t>
  </si>
  <si>
    <t>محمد مضر قاسم حبيب العيداني</t>
  </si>
  <si>
    <t>محمد مهدي صلاح حسن صكر</t>
  </si>
  <si>
    <t>9-4758298</t>
  </si>
  <si>
    <t>محمد نجم عباس عبيد البزون</t>
  </si>
  <si>
    <t>محمد نور ياسين احمد جاسم المعدن(معلم)</t>
  </si>
  <si>
    <t>محمود مهلهل حنتوش ملغوث الملغوث (معلم)</t>
  </si>
  <si>
    <t xml:space="preserve">مرتضى رحيم عودة فرحان </t>
  </si>
  <si>
    <t>مرتضى نزار عبدالرضا يوسف ربيعة</t>
  </si>
  <si>
    <t>مروة قاسم حسن يونس النويصري</t>
  </si>
  <si>
    <t>مروة محمد منان داغر الفتلاوي</t>
  </si>
  <si>
    <t>مريم نائب طعمه مكي الطعيمة</t>
  </si>
  <si>
    <t>مصطفى جواد كاظم نهير العبودي</t>
  </si>
  <si>
    <t>مصطفى حافظ طالب علي العبيج</t>
  </si>
  <si>
    <t>مصطفى عبدالزهرة رحيمة زبون</t>
  </si>
  <si>
    <t>مقتدى حسين جابر ياسين العيداني</t>
  </si>
  <si>
    <t>منتظر علي حسين عبد علي الغضبان</t>
  </si>
  <si>
    <t>منتظر كريم مهدي كريم المواني</t>
  </si>
  <si>
    <t>منى وليد عباس علوان الخزعلي</t>
  </si>
  <si>
    <t>مهتدى رحيم بيغه حبوب المشعل</t>
  </si>
  <si>
    <t>مهدي صالح مهدي لفته العيداني</t>
  </si>
  <si>
    <t>مهدي عماد خضير عصفان العماري</t>
  </si>
  <si>
    <t>مؤمل قصي صبيح حبيب العيداني</t>
  </si>
  <si>
    <t>نرجس علي علوان ناصر الكعيد</t>
  </si>
  <si>
    <t xml:space="preserve">نقص كفالة  و فحص طبي </t>
  </si>
  <si>
    <t>نور احمد مهلهل عباس الجعافرة</t>
  </si>
  <si>
    <t>الثاني تكميلي</t>
  </si>
  <si>
    <t>نور الهدى يوسف عبدالحسين حميد النجار</t>
  </si>
  <si>
    <t>نور نعمة هادي جاسم الفاضلي</t>
  </si>
  <si>
    <t>هالة سعود حسن علاوي الحمامي</t>
  </si>
  <si>
    <t>هدى محمد جواد كريم يسر الحمدي</t>
  </si>
  <si>
    <t>هند قسام عبدالرضا طه الطه(معلمة)</t>
  </si>
  <si>
    <t xml:space="preserve">  </t>
  </si>
  <si>
    <t>وفاء حازم سالم سلمان الناصر</t>
  </si>
  <si>
    <t>وليد جبر موزان جابر الشريفي</t>
  </si>
  <si>
    <t>يوسف حديد هندي حبوب المشعل</t>
  </si>
  <si>
    <t xml:space="preserve">  نقص تأييد استمرارية بالخدمة</t>
  </si>
  <si>
    <t>ابا الحسن علي فيصل عبدالحسن العويني</t>
  </si>
  <si>
    <t>احمد صالح امين علي الصيمري</t>
  </si>
  <si>
    <t>احمد عبدالله نجم عبود الديراوي</t>
  </si>
  <si>
    <t xml:space="preserve">احمد لفته دالي عفار </t>
  </si>
  <si>
    <t>احمد محمد عبدالخالق محمد الخرساني</t>
  </si>
  <si>
    <t>اسماء فيصل حميد عبدلاالسيمري</t>
  </si>
  <si>
    <t>اصالة موسى منصور عبدالكريم جلاب</t>
  </si>
  <si>
    <t>اطياف هيثم محمد جاسم  العبدالله</t>
  </si>
  <si>
    <t>بدور عبدالكاظم هندي هادي العلوان</t>
  </si>
  <si>
    <t xml:space="preserve">برير مهيدي جويد سدخان </t>
  </si>
  <si>
    <t>جعفر عبدالحسن طارش محسن</t>
  </si>
  <si>
    <t>جعفر فالح حسن كاظم المالكي</t>
  </si>
  <si>
    <t>حسن حامد رحمه رهيف المالكي</t>
  </si>
  <si>
    <t>حسن حليم حافظ هلال الهويشم</t>
  </si>
  <si>
    <t>حسن رشيد عبدالباري حميد الصيمري</t>
  </si>
  <si>
    <t>حسن منذر طلاب راشد  الدعيم</t>
  </si>
  <si>
    <t>حسن ندوان محمود زبيري المشعل</t>
  </si>
  <si>
    <t>تأييد بالدرجات وحضور الكفيل</t>
  </si>
  <si>
    <t>حسين جمعه عبدالعباس علوان الهويشم</t>
  </si>
  <si>
    <t>حسين سالم هداد ضاحي البدري</t>
  </si>
  <si>
    <t>حسين علي حسين عبد علي الغضبان</t>
  </si>
  <si>
    <t>حسين علي عبدالوهاب عبد علي التميمي</t>
  </si>
  <si>
    <t>حسين كاظم زغير جابر الحمداني</t>
  </si>
  <si>
    <t>حسين ياسر علي حسين</t>
  </si>
  <si>
    <t>حميد محمود ابراهيم بوهان المحاميد</t>
  </si>
  <si>
    <t>حميدة جبار اسماعيل علي السراج</t>
  </si>
  <si>
    <t>نقص كفالة ورقم امتحاني</t>
  </si>
  <si>
    <t>حوراء حسن شاكر لازم المياحي</t>
  </si>
  <si>
    <t>حياة ياسين عباس شيرم البزوني</t>
  </si>
  <si>
    <t>حيدر كاظم جبار سلمان الفهد</t>
  </si>
  <si>
    <t xml:space="preserve">خزنة علي فهد صفوك الرفيعي </t>
  </si>
  <si>
    <t xml:space="preserve">دعاء جميل جليل جابر الاسدي </t>
  </si>
  <si>
    <t>رانيا عامر شنيشل مطشر المحمداوي</t>
  </si>
  <si>
    <t xml:space="preserve">رحيم عامر جادر عامر العامري </t>
  </si>
  <si>
    <t>رسول خزعل محسن باشخ الخشاني</t>
  </si>
  <si>
    <t xml:space="preserve">نقص صور  </t>
  </si>
  <si>
    <t>رقية شهاب احمد شباط العياشي</t>
  </si>
  <si>
    <t>رواء فاضل غازي جالي العبادي</t>
  </si>
  <si>
    <t>ريام جمعة حسين جبر العرايفي</t>
  </si>
  <si>
    <t>زمن محمد جاسم محمد الجوراني</t>
  </si>
  <si>
    <t>زهراء احمد محمد مجر التميمي</t>
  </si>
  <si>
    <t>زين العابدين علي حسين كاظم الصافي</t>
  </si>
  <si>
    <t>زينب محمود مرزوك حسان المياحي</t>
  </si>
  <si>
    <t>سجاد ارهيف لفته عبيد الصالحي</t>
  </si>
  <si>
    <t>سجاد حسين عليوي عبد الاسدي</t>
  </si>
  <si>
    <t>سجاد سبتي مزبان سعود السويجت</t>
  </si>
  <si>
    <t>سجاد صبري هادي عبد المحسن المحاميد</t>
  </si>
  <si>
    <t>سجى عباس عبدالكريم سلمان الحياتي</t>
  </si>
  <si>
    <t>سجى ماهر عبدالجبار شاتي التميمي</t>
  </si>
  <si>
    <t>سرى محمود عدنان محمود البطي</t>
  </si>
  <si>
    <t>سندس كريم عباس سلطان العذاري</t>
  </si>
  <si>
    <t>سيف علي حسين جاسم الحموداوي</t>
  </si>
  <si>
    <t>صالح حمزة عباس علوان القطراني</t>
  </si>
  <si>
    <t>طالب عادل طالب عبدالعباس عباس</t>
  </si>
  <si>
    <t>عباس جاسب حريجة صيهود</t>
  </si>
  <si>
    <t xml:space="preserve">عباس عبد عليوي محيسن </t>
  </si>
  <si>
    <t>عبدالله ثجيل شلاكه عواد الزيدي</t>
  </si>
  <si>
    <t>عبدالله حيدر حميد صاحي الصاحي</t>
  </si>
  <si>
    <t>عبير ماجد حامد حمود الشلال</t>
  </si>
  <si>
    <t>عقيل ماجد سالم احمد المسعود</t>
  </si>
  <si>
    <t>علاء الدين هشام قاسم الفريجي</t>
  </si>
  <si>
    <t>علي حمزة ناظم شعلان العنيسي</t>
  </si>
  <si>
    <t>علي صاحي حسن عبدالنبي ال عبدالنبي</t>
  </si>
  <si>
    <t xml:space="preserve">علي صادق عطية حسن الموالي </t>
  </si>
  <si>
    <t>علي عبدالرضا محمد عبدالله العطافي</t>
  </si>
  <si>
    <t>عمار موسى مشط شافي الصالحي</t>
  </si>
  <si>
    <t>فاطمة فوزي رزن جوهر الكنعاني</t>
  </si>
  <si>
    <t>فاطمة قادر عجيل سويد عبود</t>
  </si>
  <si>
    <t>نقص كفالة مع 6 صور</t>
  </si>
  <si>
    <t>فاطمه محمد حمزة عباس كركوش</t>
  </si>
  <si>
    <t>فاطمه ناصر حسين موزان الرمضان</t>
  </si>
  <si>
    <t>فضاء عبيد حايف دخينه الصالحي</t>
  </si>
  <si>
    <t>فلاح صباح عاكول هوير السالمي</t>
  </si>
  <si>
    <t>قاسم حيدر احمد خضير المكصوصي</t>
  </si>
  <si>
    <t>كاظم سامي عبداللطيف فدعون الشويع</t>
  </si>
  <si>
    <t>كاظم ضيدان حرب فايز البومشيج</t>
  </si>
  <si>
    <t>كرار جوده ناصر رسن الدراجي</t>
  </si>
  <si>
    <t>كرار صبيح علي موزان ال علي</t>
  </si>
  <si>
    <t>كرار عبدالله هاشم لازم البدران</t>
  </si>
  <si>
    <t>محمد تقي صباح مطر سليم السليم</t>
  </si>
  <si>
    <t>محمد جاسم محمد عبدالزهرة الاحساني</t>
  </si>
  <si>
    <t>محمد عبدالزهرة فاضل شيال المالكي</t>
  </si>
  <si>
    <t>محمد كاظم خضير مهدي القطراني</t>
  </si>
  <si>
    <t>مريم عبدالحليم عبد مرزوك المياحي</t>
  </si>
  <si>
    <t>حضور الكفيل والفحص الطبي الاصلي</t>
  </si>
  <si>
    <t>مصطفى حسين مستاني هلال الاسدي</t>
  </si>
  <si>
    <t>منار عبدالله عباس ضيغم البوسليمي</t>
  </si>
  <si>
    <t>منتظر ميثم عاشور صيهود الحلفي</t>
  </si>
  <si>
    <t>مهابه ماجد نوري عذافة الاجودي</t>
  </si>
  <si>
    <t>مهدي حمود راضي جاسم</t>
  </si>
  <si>
    <t xml:space="preserve">مهدي هاشم محمد زناد </t>
  </si>
  <si>
    <t>موسىى باسم فنجان فزع</t>
  </si>
  <si>
    <t>مؤمل حسين معتوك باهض الشكيرة</t>
  </si>
  <si>
    <t>نداء سهيل نجم  مويج حمد</t>
  </si>
  <si>
    <t>نعمه عبدالحسين نعيم حميدان الصالحي</t>
  </si>
  <si>
    <t>نهى سامي سالم ياسين اليعقوب</t>
  </si>
  <si>
    <t>نور بشير شهاب احمد البطاط</t>
  </si>
  <si>
    <t>نور عدي موحان حيدر الشكبان</t>
  </si>
  <si>
    <t>هبة عزيز كاظم كعيبر المالكي</t>
  </si>
  <si>
    <t>هدى صلاح هادي بطي الشاوي</t>
  </si>
  <si>
    <t>هديل وسمي عبدالكريم عبدالحسين الحماد</t>
  </si>
  <si>
    <t>ورود عماد جاسم محمج ال فهد</t>
  </si>
  <si>
    <t>وسام عليعل فرحان خضيرالركابي</t>
  </si>
  <si>
    <t>وسن صالح حسن عبد علي الاسدي</t>
  </si>
  <si>
    <t>يوسف عبدالحسين هاشم الدراجي</t>
  </si>
  <si>
    <t>يوسف محمد عبدالزهرة حاوي</t>
  </si>
  <si>
    <t>علي كنوع  عبيد محي العامري</t>
  </si>
  <si>
    <t>خالد عبدالجبار محمد فهد الزركاني (معلم)</t>
  </si>
  <si>
    <t>رسل جواد حسن علي الاسدي</t>
  </si>
  <si>
    <t>بشرى حسين نزال جياد البشارة</t>
  </si>
  <si>
    <t>همام ثامر قاطع عداي العبد السيد</t>
  </si>
  <si>
    <t>حسين يوسف سلمان زوري الاحمد(معلم)</t>
  </si>
  <si>
    <t>مريم ضياء فالح عبدالنبي الكنعان</t>
  </si>
  <si>
    <t>نبأ عبدالله ابراهيم عبدالله</t>
  </si>
  <si>
    <t>صبا صبري بلاسم مولى السليماوي</t>
  </si>
  <si>
    <t>هدى حسين حسن موحي اليوسفي</t>
  </si>
  <si>
    <t>مريم علي عبد حسن التميمي</t>
  </si>
  <si>
    <t>فاطم عارف محمد مشتت البو بصيري</t>
  </si>
  <si>
    <t>نبأ جبار شنيت عبيد المالكي</t>
  </si>
  <si>
    <t>حسين احمد فرحان غلام الجنابي</t>
  </si>
  <si>
    <t>منتظر عباس علي عبدالمحسن الشاهين</t>
  </si>
  <si>
    <t>مرتضى جاسم محمد فزع البزوني</t>
  </si>
  <si>
    <t>مصطفى امير ظاهر ثويني الجبوري</t>
  </si>
  <si>
    <t>دنيا كريم عبود حسين الساعدي</t>
  </si>
  <si>
    <t>حسين نوري جاسم صالح النصاري</t>
  </si>
  <si>
    <t>صابرين عودة لفته مشكور المزبان</t>
  </si>
  <si>
    <t>مرتضى كريم عفيش دويج</t>
  </si>
  <si>
    <t>غدير علي فيصل مطر الحريشاوي</t>
  </si>
  <si>
    <t>ايمان باسم حبيب زماط السكيني</t>
  </si>
  <si>
    <t>زهراء ظافر عبدالله محمد السلطاني</t>
  </si>
  <si>
    <t>فاطمة حسين محيريش خضير الصالحي</t>
  </si>
  <si>
    <t>نور اياد كريم محمد الكنعاني</t>
  </si>
  <si>
    <t>شهد مسلم منخي ناصر الديراوي</t>
  </si>
  <si>
    <t>رغد عبدالحسن فاضل عبدالحميد</t>
  </si>
  <si>
    <t>نور رعد عبدالهادي احمد الحداد</t>
  </si>
  <si>
    <t>معصومة كريم نعيثل رشم الاسدي</t>
  </si>
  <si>
    <t>ضحى جاسم محمد قاسم المحمد</t>
  </si>
  <si>
    <t>نقص مستمسكات ثبوتية مع تاييد درجات</t>
  </si>
  <si>
    <t>احسان هادي سعود عزيز الجاسم</t>
  </si>
  <si>
    <t>فاطمه محمد جاسم حمادي الدغيله</t>
  </si>
  <si>
    <t>منتظر علي عبداللطيف محمد الحلفي</t>
  </si>
  <si>
    <t>محمد شفيق كحيط سلمان المياحي</t>
  </si>
  <si>
    <t>حوراء عماد محمد جواد</t>
  </si>
  <si>
    <t>نقص فحص طبي وتأييد الدرجات</t>
  </si>
  <si>
    <t>رحاب قاسم عبدالله محمد البزون</t>
  </si>
  <si>
    <t>زينب علي هادي كحيش</t>
  </si>
  <si>
    <t>علي احمد عبدالامام فرج السالم</t>
  </si>
  <si>
    <t>تاييد درجات مع كفالة</t>
  </si>
  <si>
    <t>ياسر صادق فاخر حسن</t>
  </si>
  <si>
    <t>ايلاف قاسم لفته مطر الفتلاوي</t>
  </si>
  <si>
    <t>اسيا حامد قاسم عبدالرضا الاسدي</t>
  </si>
  <si>
    <t>نور سليم عنيد عزيز الميرطه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</si>
</sst>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Arial"/>
      <family val="2"/>
      <charset val="178"/>
      <scheme val="minor"/>
    </font>
    <font>
      <b/>
      <sz val="11"/>
      <color theme="1"/>
      <name val="Arial"/>
      <family val="2"/>
      <scheme val="minor"/>
    </font>
    <font>
      <b/>
      <sz val="11"/>
      <color rgb="FFFF0000"/>
      <name val="Arial"/>
      <family val="2"/>
      <scheme val="minor"/>
    </font>
    <font>
      <b/>
      <sz val="11"/>
      <name val="Arial"/>
      <family val="2"/>
      <scheme val="minor"/>
    </font>
    <font>
      <sz val="12"/>
      <color theme="1"/>
      <name val="Arial"/>
      <family val="2"/>
      <scheme val="minor"/>
    </font>
    <font>
      <sz val="10"/>
      <color theme="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1" fontId="3" fillId="5" borderId="3" xfId="0" applyNumberFormat="1" applyFont="1" applyFill="1" applyBorder="1" applyAlignment="1">
      <alignment horizontal="center" vertical="center"/>
    </xf>
    <xf numFmtId="2" fontId="3" fillId="5" borderId="3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readingOrder="2"/>
    </xf>
    <xf numFmtId="0" fontId="3" fillId="2" borderId="4" xfId="0" applyFont="1" applyFill="1" applyBorder="1" applyAlignment="1">
      <alignment horizontal="center" vertical="center" readingOrder="2"/>
    </xf>
    <xf numFmtId="0" fontId="3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&#1575;&#1604;&#1602;&#1575;&#1574;&#1605;&#1577; &#1575;&#1604;&#1585;&#1574;&#1610;&#1587;&#1610;&#1577;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&#1575;&#1604;&#1602;&#1575;&#1574;&#1605;&#1577; &#1575;&#1604;&#1585;&#1574;&#1610;&#1587;&#1610;&#1577;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&#1575;&#1604;&#1602;&#1575;&#1574;&#1605;&#1577; &#1575;&#1604;&#1585;&#1574;&#1610;&#1587;&#1610;&#1577;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395</xdr:row>
      <xdr:rowOff>0</xdr:rowOff>
    </xdr:from>
    <xdr:to>
      <xdr:col>11</xdr:col>
      <xdr:colOff>0</xdr:colOff>
      <xdr:row>404</xdr:row>
      <xdr:rowOff>152400</xdr:rowOff>
    </xdr:to>
    <xdr:sp macro="" textlink="">
      <xdr:nvSpPr>
        <xdr:cNvPr id="6" name="Ellipse 27">
          <a:hlinkClick xmlns:r="http://schemas.openxmlformats.org/officeDocument/2006/relationships" r:id="rId1"/>
        </xdr:cNvPr>
        <xdr:cNvSpPr/>
      </xdr:nvSpPr>
      <xdr:spPr>
        <a:xfrm>
          <a:off x="12471654000" y="91592400"/>
          <a:ext cx="0" cy="2295525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1"/>
          <a:r>
            <a:rPr lang="ar-IQ" sz="2000" b="1">
              <a:solidFill>
                <a:srgbClr val="FF0000"/>
              </a:solidFill>
            </a:rPr>
            <a:t>الرجوع الى</a:t>
          </a:r>
          <a:r>
            <a:rPr lang="ar-IQ" sz="2000" b="1" baseline="0">
              <a:solidFill>
                <a:srgbClr val="FF0000"/>
              </a:solidFill>
            </a:rPr>
            <a:t> القائمة الرئيسية</a:t>
          </a:r>
          <a:endParaRPr lang="fr-FR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11</xdr:col>
      <xdr:colOff>0</xdr:colOff>
      <xdr:row>410</xdr:row>
      <xdr:rowOff>0</xdr:rowOff>
    </xdr:from>
    <xdr:to>
      <xdr:col>11</xdr:col>
      <xdr:colOff>0</xdr:colOff>
      <xdr:row>419</xdr:row>
      <xdr:rowOff>152400</xdr:rowOff>
    </xdr:to>
    <xdr:sp macro="" textlink="">
      <xdr:nvSpPr>
        <xdr:cNvPr id="7" name="Ellipse 28">
          <a:hlinkClick xmlns:r="http://schemas.openxmlformats.org/officeDocument/2006/relationships" r:id="rId1"/>
        </xdr:cNvPr>
        <xdr:cNvSpPr/>
      </xdr:nvSpPr>
      <xdr:spPr>
        <a:xfrm>
          <a:off x="12471654000" y="95164275"/>
          <a:ext cx="0" cy="2295525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1"/>
          <a:r>
            <a:rPr lang="ar-IQ" sz="2000" b="1">
              <a:solidFill>
                <a:srgbClr val="FF0000"/>
              </a:solidFill>
            </a:rPr>
            <a:t>الرجوع الى</a:t>
          </a:r>
          <a:r>
            <a:rPr lang="ar-IQ" sz="2000" b="1" baseline="0">
              <a:solidFill>
                <a:srgbClr val="FF0000"/>
              </a:solidFill>
            </a:rPr>
            <a:t> القائمة الرئيسية</a:t>
          </a:r>
          <a:endParaRPr lang="fr-FR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11</xdr:col>
      <xdr:colOff>0</xdr:colOff>
      <xdr:row>429</xdr:row>
      <xdr:rowOff>0</xdr:rowOff>
    </xdr:from>
    <xdr:to>
      <xdr:col>11</xdr:col>
      <xdr:colOff>0</xdr:colOff>
      <xdr:row>438</xdr:row>
      <xdr:rowOff>152400</xdr:rowOff>
    </xdr:to>
    <xdr:sp macro="" textlink="">
      <xdr:nvSpPr>
        <xdr:cNvPr id="8" name="Ellipse 29">
          <a:hlinkClick xmlns:r="http://schemas.openxmlformats.org/officeDocument/2006/relationships" r:id="rId1"/>
        </xdr:cNvPr>
        <xdr:cNvSpPr/>
      </xdr:nvSpPr>
      <xdr:spPr>
        <a:xfrm>
          <a:off x="12471654000" y="99688650"/>
          <a:ext cx="0" cy="2295525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1"/>
          <a:r>
            <a:rPr lang="ar-IQ" sz="2000" b="1">
              <a:solidFill>
                <a:srgbClr val="FF0000"/>
              </a:solidFill>
            </a:rPr>
            <a:t>الرجوع الى</a:t>
          </a:r>
          <a:r>
            <a:rPr lang="ar-IQ" sz="2000" b="1" baseline="0">
              <a:solidFill>
                <a:srgbClr val="FF0000"/>
              </a:solidFill>
            </a:rPr>
            <a:t> القائمة الرئيسية</a:t>
          </a:r>
          <a:endParaRPr lang="fr-FR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11</xdr:col>
      <xdr:colOff>0</xdr:colOff>
      <xdr:row>444</xdr:row>
      <xdr:rowOff>0</xdr:rowOff>
    </xdr:from>
    <xdr:to>
      <xdr:col>11</xdr:col>
      <xdr:colOff>0</xdr:colOff>
      <xdr:row>453</xdr:row>
      <xdr:rowOff>152400</xdr:rowOff>
    </xdr:to>
    <xdr:sp macro="" textlink="">
      <xdr:nvSpPr>
        <xdr:cNvPr id="9" name="Ellipse 30">
          <a:hlinkClick xmlns:r="http://schemas.openxmlformats.org/officeDocument/2006/relationships" r:id="rId1"/>
        </xdr:cNvPr>
        <xdr:cNvSpPr/>
      </xdr:nvSpPr>
      <xdr:spPr>
        <a:xfrm>
          <a:off x="12471654000" y="103260525"/>
          <a:ext cx="0" cy="2295525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1"/>
          <a:r>
            <a:rPr lang="ar-IQ" sz="2000" b="1">
              <a:solidFill>
                <a:srgbClr val="FF0000"/>
              </a:solidFill>
            </a:rPr>
            <a:t>الرجوع الى</a:t>
          </a:r>
          <a:r>
            <a:rPr lang="ar-IQ" sz="2000" b="1" baseline="0">
              <a:solidFill>
                <a:srgbClr val="FF0000"/>
              </a:solidFill>
            </a:rPr>
            <a:t> القائمة الرئيسية</a:t>
          </a:r>
          <a:endParaRPr lang="fr-FR" sz="12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2</xdr:col>
      <xdr:colOff>1695447</xdr:colOff>
      <xdr:row>4</xdr:row>
      <xdr:rowOff>123824</xdr:rowOff>
    </xdr:from>
    <xdr:to>
      <xdr:col>4</xdr:col>
      <xdr:colOff>171450</xdr:colOff>
      <xdr:row>9</xdr:row>
      <xdr:rowOff>57149</xdr:rowOff>
    </xdr:to>
    <xdr:pic>
      <xdr:nvPicPr>
        <xdr:cNvPr id="10" name="صورة 9" descr="شعار معدل.jpg"/>
        <xdr:cNvPicPr/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2481960050" y="923924"/>
          <a:ext cx="1000128" cy="923925"/>
        </a:xfrm>
        <a:prstGeom prst="rect">
          <a:avLst/>
        </a:prstGeom>
      </xdr:spPr>
    </xdr:pic>
    <xdr:clientData/>
  </xdr:twoCellAnchor>
  <xdr:twoCellAnchor editAs="oneCell">
    <xdr:from>
      <xdr:col>2</xdr:col>
      <xdr:colOff>1666873</xdr:colOff>
      <xdr:row>1</xdr:row>
      <xdr:rowOff>95249</xdr:rowOff>
    </xdr:from>
    <xdr:to>
      <xdr:col>2</xdr:col>
      <xdr:colOff>1666875</xdr:colOff>
      <xdr:row>6</xdr:row>
      <xdr:rowOff>123825</xdr:rowOff>
    </xdr:to>
    <xdr:pic>
      <xdr:nvPicPr>
        <xdr:cNvPr id="11" name="صورة 10" descr="شعار معدل.jpg"/>
        <xdr:cNvPicPr/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2482988750" y="295274"/>
          <a:ext cx="2" cy="1028701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0</xdr:row>
      <xdr:rowOff>1</xdr:rowOff>
    </xdr:from>
    <xdr:to>
      <xdr:col>2</xdr:col>
      <xdr:colOff>1114424</xdr:colOff>
      <xdr:row>7</xdr:row>
      <xdr:rowOff>133351</xdr:rowOff>
    </xdr:to>
    <xdr:sp macro="" textlink="">
      <xdr:nvSpPr>
        <xdr:cNvPr id="12" name="AutoShape 4"/>
        <xdr:cNvSpPr>
          <a:spLocks noChangeArrowheads="1"/>
        </xdr:cNvSpPr>
      </xdr:nvSpPr>
      <xdr:spPr bwMode="auto">
        <a:xfrm>
          <a:off x="12483541201" y="1"/>
          <a:ext cx="2285999" cy="1533525"/>
        </a:xfrm>
        <a:prstGeom prst="roundRect">
          <a:avLst>
            <a:gd name="adj" fmla="val 16667"/>
          </a:avLst>
        </a:prstGeom>
        <a:noFill/>
        <a:ln w="9525">
          <a:noFill/>
          <a:round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1">
            <a:defRPr sz="1000"/>
          </a:pPr>
          <a:r>
            <a:rPr lang="ar-IQ" sz="1200" b="1" i="0" strike="noStrike">
              <a:solidFill>
                <a:srgbClr val="000000"/>
              </a:solidFill>
              <a:latin typeface="Andalus (Arabic)"/>
            </a:rPr>
            <a:t>جمهورية العراق                                       وزارة التعليم العالي والبحث العلمي</a:t>
          </a:r>
          <a:r>
            <a:rPr lang="ar-IQ" sz="1200" b="1" i="0" strike="noStrike">
              <a:solidFill>
                <a:srgbClr val="000000"/>
              </a:solidFill>
              <a:latin typeface="Andalus"/>
              <a:cs typeface="Andalus"/>
            </a:rPr>
            <a:t>                </a:t>
          </a:r>
          <a:r>
            <a:rPr lang="ar-IQ" sz="1200" b="1" i="0" strike="noStrike">
              <a:solidFill>
                <a:srgbClr val="000000"/>
              </a:solidFill>
              <a:latin typeface="Andalus (Arabic)"/>
            </a:rPr>
            <a:t>جامعة البصرة</a:t>
          </a:r>
          <a:r>
            <a:rPr lang="ar-IQ" sz="1200" b="1" i="0" strike="noStrike">
              <a:solidFill>
                <a:srgbClr val="000000"/>
              </a:solidFill>
              <a:latin typeface="Andalus"/>
              <a:cs typeface="Andalus"/>
            </a:rPr>
            <a:t>                                               </a:t>
          </a:r>
          <a:r>
            <a:rPr lang="ar-IQ" sz="1200" b="1" i="0" strike="noStrike">
              <a:solidFill>
                <a:srgbClr val="000000"/>
              </a:solidFill>
              <a:latin typeface="Andalus (Arabic)"/>
            </a:rPr>
            <a:t>كلية التربية للعلوم الصرفة</a:t>
          </a:r>
          <a:endParaRPr lang="ar-IQ" sz="1200" b="1" i="0" strike="noStrike">
            <a:solidFill>
              <a:srgbClr val="000000"/>
            </a:solidFill>
            <a:latin typeface="Andalus"/>
            <a:cs typeface="Andalus"/>
          </a:endParaRPr>
        </a:p>
        <a:p>
          <a:pPr algn="ctr" rtl="1">
            <a:defRPr sz="1000"/>
          </a:pPr>
          <a:r>
            <a:rPr lang="ar-IQ" sz="1200" b="1" i="0" strike="noStrike">
              <a:solidFill>
                <a:srgbClr val="000000"/>
              </a:solidFill>
              <a:latin typeface="Andalus (Arabic)"/>
              <a:ea typeface="+mn-ea"/>
              <a:cs typeface="+mn-cs"/>
            </a:rPr>
            <a:t>شعبة شؤون الطلبة</a:t>
          </a:r>
        </a:p>
        <a:p>
          <a:pPr algn="ctr" rtl="1">
            <a:defRPr sz="1000"/>
          </a:pPr>
          <a:r>
            <a:rPr lang="ar-IQ" sz="1200" b="1" i="0" strike="noStrike">
              <a:solidFill>
                <a:srgbClr val="000000"/>
              </a:solidFill>
              <a:latin typeface="Andalus (Arabic)"/>
              <a:ea typeface="+mn-ea"/>
              <a:cs typeface="+mn-cs"/>
            </a:rPr>
            <a:t>الدراسات المسائية</a:t>
          </a:r>
        </a:p>
      </xdr:txBody>
    </xdr:sp>
    <xdr:clientData/>
  </xdr:twoCellAnchor>
  <xdr:twoCellAnchor>
    <xdr:from>
      <xdr:col>1</xdr:col>
      <xdr:colOff>428625</xdr:colOff>
      <xdr:row>9</xdr:row>
      <xdr:rowOff>152400</xdr:rowOff>
    </xdr:from>
    <xdr:to>
      <xdr:col>8</xdr:col>
      <xdr:colOff>533399</xdr:colOff>
      <xdr:row>11</xdr:row>
      <xdr:rowOff>85725</xdr:rowOff>
    </xdr:to>
    <xdr:sp macro="" textlink="">
      <xdr:nvSpPr>
        <xdr:cNvPr id="13" name="مستطيل مستدير الزوايا 12"/>
        <xdr:cNvSpPr/>
      </xdr:nvSpPr>
      <xdr:spPr>
        <a:xfrm>
          <a:off x="12479445451" y="1943100"/>
          <a:ext cx="5714999" cy="314325"/>
        </a:xfrm>
        <a:prstGeom prst="round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1" anchor="ctr"/>
        <a:lstStyle/>
        <a:p>
          <a:pPr algn="ctr" rtl="1"/>
          <a:r>
            <a:rPr lang="ar-IQ" sz="1200" b="1" baseline="0"/>
            <a:t> طلبة قسم  الكيمياء - المرحلة الاولى (الدراسات المسائية) للسنة الدراسية  2021/2020</a:t>
          </a:r>
          <a:endParaRPr lang="ar-IQ" sz="1200" b="1"/>
        </a:p>
      </xdr:txBody>
    </xdr:sp>
    <xdr:clientData/>
  </xdr:twoCellAnchor>
  <xdr:twoCellAnchor editAs="oneCell">
    <xdr:from>
      <xdr:col>2</xdr:col>
      <xdr:colOff>1695450</xdr:colOff>
      <xdr:row>3</xdr:row>
      <xdr:rowOff>38100</xdr:rowOff>
    </xdr:from>
    <xdr:to>
      <xdr:col>2</xdr:col>
      <xdr:colOff>1695451</xdr:colOff>
      <xdr:row>7</xdr:row>
      <xdr:rowOff>0</xdr:rowOff>
    </xdr:to>
    <xdr:pic>
      <xdr:nvPicPr>
        <xdr:cNvPr id="14" name="صورة 13" descr="شعار معدل.jpg"/>
        <xdr:cNvPicPr/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2482960174" y="638175"/>
          <a:ext cx="1" cy="762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40</xdr:row>
      <xdr:rowOff>0</xdr:rowOff>
    </xdr:from>
    <xdr:to>
      <xdr:col>11</xdr:col>
      <xdr:colOff>0</xdr:colOff>
      <xdr:row>48</xdr:row>
      <xdr:rowOff>152400</xdr:rowOff>
    </xdr:to>
    <xdr:sp macro="" textlink="">
      <xdr:nvSpPr>
        <xdr:cNvPr id="4" name="Ellipse 3">
          <a:hlinkClick xmlns:r="http://schemas.openxmlformats.org/officeDocument/2006/relationships" r:id="rId1"/>
        </xdr:cNvPr>
        <xdr:cNvSpPr/>
      </xdr:nvSpPr>
      <xdr:spPr>
        <a:xfrm>
          <a:off x="12471654000" y="8248650"/>
          <a:ext cx="0" cy="2057400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1"/>
          <a:r>
            <a:rPr lang="ar-IQ" sz="2000" b="1">
              <a:solidFill>
                <a:srgbClr val="FF0000"/>
              </a:solidFill>
            </a:rPr>
            <a:t>الرجوع الى</a:t>
          </a:r>
          <a:r>
            <a:rPr lang="ar-IQ" sz="2000" b="1" baseline="0">
              <a:solidFill>
                <a:srgbClr val="FF0000"/>
              </a:solidFill>
            </a:rPr>
            <a:t> القائمة الرئيسية</a:t>
          </a:r>
          <a:endParaRPr lang="fr-FR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11</xdr:col>
      <xdr:colOff>0</xdr:colOff>
      <xdr:row>51</xdr:row>
      <xdr:rowOff>0</xdr:rowOff>
    </xdr:from>
    <xdr:to>
      <xdr:col>11</xdr:col>
      <xdr:colOff>0</xdr:colOff>
      <xdr:row>59</xdr:row>
      <xdr:rowOff>152400</xdr:rowOff>
    </xdr:to>
    <xdr:sp macro="" textlink="">
      <xdr:nvSpPr>
        <xdr:cNvPr id="6" name="Ellipse 5">
          <a:hlinkClick xmlns:r="http://schemas.openxmlformats.org/officeDocument/2006/relationships" r:id="rId1"/>
        </xdr:cNvPr>
        <xdr:cNvSpPr/>
      </xdr:nvSpPr>
      <xdr:spPr>
        <a:xfrm>
          <a:off x="12471654000" y="10868025"/>
          <a:ext cx="0" cy="2057400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1"/>
          <a:r>
            <a:rPr lang="ar-IQ" sz="2000" b="1">
              <a:solidFill>
                <a:srgbClr val="FF0000"/>
              </a:solidFill>
            </a:rPr>
            <a:t>الرجوع الى</a:t>
          </a:r>
          <a:r>
            <a:rPr lang="ar-IQ" sz="2000" b="1" baseline="0">
              <a:solidFill>
                <a:srgbClr val="FF0000"/>
              </a:solidFill>
            </a:rPr>
            <a:t> القائمة الرئيسية</a:t>
          </a:r>
          <a:endParaRPr lang="fr-FR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11</xdr:col>
      <xdr:colOff>0</xdr:colOff>
      <xdr:row>63</xdr:row>
      <xdr:rowOff>0</xdr:rowOff>
    </xdr:from>
    <xdr:to>
      <xdr:col>11</xdr:col>
      <xdr:colOff>0</xdr:colOff>
      <xdr:row>72</xdr:row>
      <xdr:rowOff>152400</xdr:rowOff>
    </xdr:to>
    <xdr:sp macro="" textlink="">
      <xdr:nvSpPr>
        <xdr:cNvPr id="7" name="Ellipse 6">
          <a:hlinkClick xmlns:r="http://schemas.openxmlformats.org/officeDocument/2006/relationships" r:id="rId1"/>
        </xdr:cNvPr>
        <xdr:cNvSpPr/>
      </xdr:nvSpPr>
      <xdr:spPr>
        <a:xfrm>
          <a:off x="12471654000" y="13725525"/>
          <a:ext cx="0" cy="2295525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1"/>
          <a:r>
            <a:rPr lang="ar-IQ" sz="2000" b="1">
              <a:solidFill>
                <a:srgbClr val="FF0000"/>
              </a:solidFill>
            </a:rPr>
            <a:t>الرجوع الى</a:t>
          </a:r>
          <a:r>
            <a:rPr lang="ar-IQ" sz="2000" b="1" baseline="0">
              <a:solidFill>
                <a:srgbClr val="FF0000"/>
              </a:solidFill>
            </a:rPr>
            <a:t> القائمة الرئيسية</a:t>
          </a:r>
          <a:endParaRPr lang="fr-FR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11</xdr:col>
      <xdr:colOff>0</xdr:colOff>
      <xdr:row>77</xdr:row>
      <xdr:rowOff>0</xdr:rowOff>
    </xdr:from>
    <xdr:to>
      <xdr:col>11</xdr:col>
      <xdr:colOff>0</xdr:colOff>
      <xdr:row>85</xdr:row>
      <xdr:rowOff>152400</xdr:rowOff>
    </xdr:to>
    <xdr:sp macro="" textlink="">
      <xdr:nvSpPr>
        <xdr:cNvPr id="8" name="Ellipse 7">
          <a:hlinkClick xmlns:r="http://schemas.openxmlformats.org/officeDocument/2006/relationships" r:id="rId1"/>
        </xdr:cNvPr>
        <xdr:cNvSpPr/>
      </xdr:nvSpPr>
      <xdr:spPr>
        <a:xfrm>
          <a:off x="12471654000" y="17059275"/>
          <a:ext cx="0" cy="2057400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1"/>
          <a:r>
            <a:rPr lang="ar-IQ" sz="2000" b="1">
              <a:solidFill>
                <a:srgbClr val="FF0000"/>
              </a:solidFill>
            </a:rPr>
            <a:t>الرجوع الى</a:t>
          </a:r>
          <a:r>
            <a:rPr lang="ar-IQ" sz="2000" b="1" baseline="0">
              <a:solidFill>
                <a:srgbClr val="FF0000"/>
              </a:solidFill>
            </a:rPr>
            <a:t> القائمة الرئيسية</a:t>
          </a:r>
          <a:endParaRPr lang="fr-FR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11</xdr:col>
      <xdr:colOff>0</xdr:colOff>
      <xdr:row>93</xdr:row>
      <xdr:rowOff>0</xdr:rowOff>
    </xdr:from>
    <xdr:to>
      <xdr:col>11</xdr:col>
      <xdr:colOff>0</xdr:colOff>
      <xdr:row>102</xdr:row>
      <xdr:rowOff>152400</xdr:rowOff>
    </xdr:to>
    <xdr:sp macro="" textlink="">
      <xdr:nvSpPr>
        <xdr:cNvPr id="9" name="Ellipse 8">
          <a:hlinkClick xmlns:r="http://schemas.openxmlformats.org/officeDocument/2006/relationships" r:id="rId1"/>
        </xdr:cNvPr>
        <xdr:cNvSpPr/>
      </xdr:nvSpPr>
      <xdr:spPr>
        <a:xfrm>
          <a:off x="12471654000" y="20869275"/>
          <a:ext cx="0" cy="2295525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1"/>
          <a:r>
            <a:rPr lang="ar-IQ" sz="2000" b="1">
              <a:solidFill>
                <a:srgbClr val="FF0000"/>
              </a:solidFill>
            </a:rPr>
            <a:t>الرجوع الى</a:t>
          </a:r>
          <a:r>
            <a:rPr lang="ar-IQ" sz="2000" b="1" baseline="0">
              <a:solidFill>
                <a:srgbClr val="FF0000"/>
              </a:solidFill>
            </a:rPr>
            <a:t> القائمة الرئيسية</a:t>
          </a:r>
          <a:endParaRPr lang="fr-FR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11</xdr:col>
      <xdr:colOff>0</xdr:colOff>
      <xdr:row>107</xdr:row>
      <xdr:rowOff>0</xdr:rowOff>
    </xdr:from>
    <xdr:to>
      <xdr:col>11</xdr:col>
      <xdr:colOff>0</xdr:colOff>
      <xdr:row>116</xdr:row>
      <xdr:rowOff>152400</xdr:rowOff>
    </xdr:to>
    <xdr:sp macro="" textlink="">
      <xdr:nvSpPr>
        <xdr:cNvPr id="10" name="Ellipse 9">
          <a:hlinkClick xmlns:r="http://schemas.openxmlformats.org/officeDocument/2006/relationships" r:id="rId1"/>
        </xdr:cNvPr>
        <xdr:cNvSpPr/>
      </xdr:nvSpPr>
      <xdr:spPr>
        <a:xfrm>
          <a:off x="12471654000" y="24203025"/>
          <a:ext cx="0" cy="2295525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1"/>
          <a:r>
            <a:rPr lang="ar-IQ" sz="2000" b="1">
              <a:solidFill>
                <a:srgbClr val="FF0000"/>
              </a:solidFill>
            </a:rPr>
            <a:t>الرجوع الى</a:t>
          </a:r>
          <a:r>
            <a:rPr lang="ar-IQ" sz="2000" b="1" baseline="0">
              <a:solidFill>
                <a:srgbClr val="FF0000"/>
              </a:solidFill>
            </a:rPr>
            <a:t> القائمة الرئيسية</a:t>
          </a:r>
          <a:endParaRPr lang="fr-FR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11</xdr:col>
      <xdr:colOff>0</xdr:colOff>
      <xdr:row>122</xdr:row>
      <xdr:rowOff>0</xdr:rowOff>
    </xdr:from>
    <xdr:to>
      <xdr:col>11</xdr:col>
      <xdr:colOff>0</xdr:colOff>
      <xdr:row>131</xdr:row>
      <xdr:rowOff>152400</xdr:rowOff>
    </xdr:to>
    <xdr:sp macro="" textlink="">
      <xdr:nvSpPr>
        <xdr:cNvPr id="11" name="Ellipse 10">
          <a:hlinkClick xmlns:r="http://schemas.openxmlformats.org/officeDocument/2006/relationships" r:id="rId1"/>
        </xdr:cNvPr>
        <xdr:cNvSpPr/>
      </xdr:nvSpPr>
      <xdr:spPr>
        <a:xfrm>
          <a:off x="12471654000" y="27774900"/>
          <a:ext cx="0" cy="2295525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1"/>
          <a:r>
            <a:rPr lang="ar-IQ" sz="2000" b="1">
              <a:solidFill>
                <a:srgbClr val="FF0000"/>
              </a:solidFill>
            </a:rPr>
            <a:t>الرجوع الى</a:t>
          </a:r>
          <a:r>
            <a:rPr lang="ar-IQ" sz="2000" b="1" baseline="0">
              <a:solidFill>
                <a:srgbClr val="FF0000"/>
              </a:solidFill>
            </a:rPr>
            <a:t> القائمة الرئيسية</a:t>
          </a:r>
          <a:endParaRPr lang="fr-FR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11</xdr:col>
      <xdr:colOff>0</xdr:colOff>
      <xdr:row>138</xdr:row>
      <xdr:rowOff>0</xdr:rowOff>
    </xdr:from>
    <xdr:to>
      <xdr:col>11</xdr:col>
      <xdr:colOff>0</xdr:colOff>
      <xdr:row>147</xdr:row>
      <xdr:rowOff>152400</xdr:rowOff>
    </xdr:to>
    <xdr:sp macro="" textlink="">
      <xdr:nvSpPr>
        <xdr:cNvPr id="12" name="Ellipse 11">
          <a:hlinkClick xmlns:r="http://schemas.openxmlformats.org/officeDocument/2006/relationships" r:id="rId1"/>
        </xdr:cNvPr>
        <xdr:cNvSpPr/>
      </xdr:nvSpPr>
      <xdr:spPr>
        <a:xfrm>
          <a:off x="12471654000" y="31584900"/>
          <a:ext cx="0" cy="2295525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1"/>
          <a:r>
            <a:rPr lang="ar-IQ" sz="2000" b="1">
              <a:solidFill>
                <a:srgbClr val="FF0000"/>
              </a:solidFill>
            </a:rPr>
            <a:t>الرجوع الى</a:t>
          </a:r>
          <a:r>
            <a:rPr lang="ar-IQ" sz="2000" b="1" baseline="0">
              <a:solidFill>
                <a:srgbClr val="FF0000"/>
              </a:solidFill>
            </a:rPr>
            <a:t> القائمة الرئيسية</a:t>
          </a:r>
          <a:endParaRPr lang="fr-FR" sz="12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2</xdr:col>
      <xdr:colOff>1695447</xdr:colOff>
      <xdr:row>4</xdr:row>
      <xdr:rowOff>123824</xdr:rowOff>
    </xdr:from>
    <xdr:to>
      <xdr:col>4</xdr:col>
      <xdr:colOff>171450</xdr:colOff>
      <xdr:row>9</xdr:row>
      <xdr:rowOff>57149</xdr:rowOff>
    </xdr:to>
    <xdr:pic>
      <xdr:nvPicPr>
        <xdr:cNvPr id="14" name="صورة 13" descr="شعار معدل.jpg"/>
        <xdr:cNvPicPr/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2481493325" y="923924"/>
          <a:ext cx="1000128" cy="923925"/>
        </a:xfrm>
        <a:prstGeom prst="rect">
          <a:avLst/>
        </a:prstGeom>
      </xdr:spPr>
    </xdr:pic>
    <xdr:clientData/>
  </xdr:twoCellAnchor>
  <xdr:twoCellAnchor editAs="oneCell">
    <xdr:from>
      <xdr:col>2</xdr:col>
      <xdr:colOff>1666873</xdr:colOff>
      <xdr:row>1</xdr:row>
      <xdr:rowOff>95249</xdr:rowOff>
    </xdr:from>
    <xdr:to>
      <xdr:col>2</xdr:col>
      <xdr:colOff>1666875</xdr:colOff>
      <xdr:row>6</xdr:row>
      <xdr:rowOff>123825</xdr:rowOff>
    </xdr:to>
    <xdr:pic>
      <xdr:nvPicPr>
        <xdr:cNvPr id="15" name="صورة 14" descr="شعار معدل.jpg"/>
        <xdr:cNvPicPr/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2482522025" y="295274"/>
          <a:ext cx="2" cy="1028701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0</xdr:row>
      <xdr:rowOff>1</xdr:rowOff>
    </xdr:from>
    <xdr:to>
      <xdr:col>2</xdr:col>
      <xdr:colOff>1114424</xdr:colOff>
      <xdr:row>7</xdr:row>
      <xdr:rowOff>133351</xdr:rowOff>
    </xdr:to>
    <xdr:sp macro="" textlink="">
      <xdr:nvSpPr>
        <xdr:cNvPr id="16" name="AutoShape 4"/>
        <xdr:cNvSpPr>
          <a:spLocks noChangeArrowheads="1"/>
        </xdr:cNvSpPr>
      </xdr:nvSpPr>
      <xdr:spPr bwMode="auto">
        <a:xfrm>
          <a:off x="12483074476" y="1"/>
          <a:ext cx="2285999" cy="1533525"/>
        </a:xfrm>
        <a:prstGeom prst="roundRect">
          <a:avLst>
            <a:gd name="adj" fmla="val 16667"/>
          </a:avLst>
        </a:prstGeom>
        <a:noFill/>
        <a:ln w="9525">
          <a:noFill/>
          <a:round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1">
            <a:defRPr sz="1000"/>
          </a:pPr>
          <a:r>
            <a:rPr lang="ar-IQ" sz="1200" b="1" i="0" strike="noStrike">
              <a:solidFill>
                <a:srgbClr val="000000"/>
              </a:solidFill>
              <a:latin typeface="Andalus (Arabic)"/>
            </a:rPr>
            <a:t>جمهورية العراق                                       وزارة التعليم العالي والبحث العلمي</a:t>
          </a:r>
          <a:r>
            <a:rPr lang="ar-IQ" sz="1200" b="1" i="0" strike="noStrike">
              <a:solidFill>
                <a:srgbClr val="000000"/>
              </a:solidFill>
              <a:latin typeface="Andalus"/>
              <a:cs typeface="Andalus"/>
            </a:rPr>
            <a:t>                </a:t>
          </a:r>
          <a:r>
            <a:rPr lang="ar-IQ" sz="1200" b="1" i="0" strike="noStrike">
              <a:solidFill>
                <a:srgbClr val="000000"/>
              </a:solidFill>
              <a:latin typeface="Andalus (Arabic)"/>
            </a:rPr>
            <a:t>جامعة البصرة</a:t>
          </a:r>
          <a:r>
            <a:rPr lang="ar-IQ" sz="1200" b="1" i="0" strike="noStrike">
              <a:solidFill>
                <a:srgbClr val="000000"/>
              </a:solidFill>
              <a:latin typeface="Andalus"/>
              <a:cs typeface="Andalus"/>
            </a:rPr>
            <a:t>                                               </a:t>
          </a:r>
          <a:r>
            <a:rPr lang="ar-IQ" sz="1200" b="1" i="0" strike="noStrike">
              <a:solidFill>
                <a:srgbClr val="000000"/>
              </a:solidFill>
              <a:latin typeface="Andalus (Arabic)"/>
            </a:rPr>
            <a:t>كلية التربية للعلوم الصرفة</a:t>
          </a:r>
          <a:endParaRPr lang="ar-IQ" sz="1200" b="1" i="0" strike="noStrike">
            <a:solidFill>
              <a:srgbClr val="000000"/>
            </a:solidFill>
            <a:latin typeface="Andalus"/>
            <a:cs typeface="Andalus"/>
          </a:endParaRPr>
        </a:p>
        <a:p>
          <a:pPr algn="ctr" rtl="1">
            <a:defRPr sz="1000"/>
          </a:pPr>
          <a:r>
            <a:rPr lang="ar-IQ" sz="1200" b="1" i="0" strike="noStrike">
              <a:solidFill>
                <a:srgbClr val="000000"/>
              </a:solidFill>
              <a:latin typeface="Andalus (Arabic)"/>
              <a:ea typeface="+mn-ea"/>
              <a:cs typeface="+mn-cs"/>
            </a:rPr>
            <a:t>شعبة شؤون الطلبة</a:t>
          </a:r>
        </a:p>
        <a:p>
          <a:pPr algn="ctr" rtl="1">
            <a:defRPr sz="1000"/>
          </a:pPr>
          <a:r>
            <a:rPr lang="ar-IQ" sz="1200" b="1" i="0" strike="noStrike">
              <a:solidFill>
                <a:srgbClr val="000000"/>
              </a:solidFill>
              <a:latin typeface="Andalus (Arabic)"/>
              <a:ea typeface="+mn-ea"/>
              <a:cs typeface="+mn-cs"/>
            </a:rPr>
            <a:t>الدراسات المسائية</a:t>
          </a:r>
        </a:p>
      </xdr:txBody>
    </xdr:sp>
    <xdr:clientData/>
  </xdr:twoCellAnchor>
  <xdr:twoCellAnchor>
    <xdr:from>
      <xdr:col>1</xdr:col>
      <xdr:colOff>428625</xdr:colOff>
      <xdr:row>9</xdr:row>
      <xdr:rowOff>152400</xdr:rowOff>
    </xdr:from>
    <xdr:to>
      <xdr:col>8</xdr:col>
      <xdr:colOff>533399</xdr:colOff>
      <xdr:row>11</xdr:row>
      <xdr:rowOff>85725</xdr:rowOff>
    </xdr:to>
    <xdr:sp macro="" textlink="">
      <xdr:nvSpPr>
        <xdr:cNvPr id="17" name="مستطيل مستدير الزوايا 16"/>
        <xdr:cNvSpPr/>
      </xdr:nvSpPr>
      <xdr:spPr>
        <a:xfrm>
          <a:off x="12479188276" y="1943100"/>
          <a:ext cx="5505449" cy="314325"/>
        </a:xfrm>
        <a:prstGeom prst="round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1" anchor="ctr"/>
        <a:lstStyle/>
        <a:p>
          <a:pPr algn="ctr" rtl="1"/>
          <a:r>
            <a:rPr lang="ar-IQ" sz="1200" b="1" baseline="0"/>
            <a:t> طلبة قسم  الرياضيات - المرحلة الاولى (الدراسات المسائية) للسنة الدراسية  2021/2020</a:t>
          </a:r>
          <a:endParaRPr lang="ar-IQ" sz="1200" b="1"/>
        </a:p>
      </xdr:txBody>
    </xdr:sp>
    <xdr:clientData/>
  </xdr:twoCellAnchor>
  <xdr:twoCellAnchor editAs="oneCell">
    <xdr:from>
      <xdr:col>2</xdr:col>
      <xdr:colOff>1695450</xdr:colOff>
      <xdr:row>3</xdr:row>
      <xdr:rowOff>38100</xdr:rowOff>
    </xdr:from>
    <xdr:to>
      <xdr:col>2</xdr:col>
      <xdr:colOff>1695451</xdr:colOff>
      <xdr:row>7</xdr:row>
      <xdr:rowOff>0</xdr:rowOff>
    </xdr:to>
    <xdr:pic>
      <xdr:nvPicPr>
        <xdr:cNvPr id="18" name="صورة 17" descr="شعار معدل.jpg"/>
        <xdr:cNvPicPr/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2482493449" y="638175"/>
          <a:ext cx="1" cy="762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12</xdr:row>
      <xdr:rowOff>0</xdr:rowOff>
    </xdr:from>
    <xdr:to>
      <xdr:col>11</xdr:col>
      <xdr:colOff>0</xdr:colOff>
      <xdr:row>26</xdr:row>
      <xdr:rowOff>47624</xdr:rowOff>
    </xdr:to>
    <xdr:sp macro="" textlink="">
      <xdr:nvSpPr>
        <xdr:cNvPr id="2" name="Ellipse 1">
          <a:hlinkClick xmlns:r="http://schemas.openxmlformats.org/officeDocument/2006/relationships" r:id="rId1"/>
        </xdr:cNvPr>
        <xdr:cNvSpPr/>
      </xdr:nvSpPr>
      <xdr:spPr>
        <a:xfrm>
          <a:off x="12471654000" y="800099"/>
          <a:ext cx="0" cy="4162425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1"/>
          <a:r>
            <a:rPr lang="ar-IQ" sz="2000" b="1">
              <a:solidFill>
                <a:srgbClr val="FF0000"/>
              </a:solidFill>
            </a:rPr>
            <a:t>الرجوع الى</a:t>
          </a:r>
          <a:r>
            <a:rPr lang="ar-IQ" sz="2000" b="1" baseline="0">
              <a:solidFill>
                <a:srgbClr val="FF0000"/>
              </a:solidFill>
            </a:rPr>
            <a:t> القائمة الرئيسية</a:t>
          </a:r>
          <a:endParaRPr lang="fr-FR" sz="12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2</xdr:col>
      <xdr:colOff>1695447</xdr:colOff>
      <xdr:row>4</xdr:row>
      <xdr:rowOff>123824</xdr:rowOff>
    </xdr:from>
    <xdr:to>
      <xdr:col>4</xdr:col>
      <xdr:colOff>171450</xdr:colOff>
      <xdr:row>9</xdr:row>
      <xdr:rowOff>57149</xdr:rowOff>
    </xdr:to>
    <xdr:pic>
      <xdr:nvPicPr>
        <xdr:cNvPr id="4" name="صورة 3" descr="شعار معدل.jpg"/>
        <xdr:cNvPicPr/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2481493325" y="923924"/>
          <a:ext cx="1000128" cy="923925"/>
        </a:xfrm>
        <a:prstGeom prst="rect">
          <a:avLst/>
        </a:prstGeom>
      </xdr:spPr>
    </xdr:pic>
    <xdr:clientData/>
  </xdr:twoCellAnchor>
  <xdr:twoCellAnchor editAs="oneCell">
    <xdr:from>
      <xdr:col>2</xdr:col>
      <xdr:colOff>1666873</xdr:colOff>
      <xdr:row>1</xdr:row>
      <xdr:rowOff>95249</xdr:rowOff>
    </xdr:from>
    <xdr:to>
      <xdr:col>2</xdr:col>
      <xdr:colOff>1666875</xdr:colOff>
      <xdr:row>6</xdr:row>
      <xdr:rowOff>123825</xdr:rowOff>
    </xdr:to>
    <xdr:pic>
      <xdr:nvPicPr>
        <xdr:cNvPr id="5" name="صورة 4" descr="شعار معدل.jpg"/>
        <xdr:cNvPicPr/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987343500" y="295274"/>
          <a:ext cx="2" cy="1028701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0</xdr:row>
      <xdr:rowOff>1</xdr:rowOff>
    </xdr:from>
    <xdr:to>
      <xdr:col>2</xdr:col>
      <xdr:colOff>1114424</xdr:colOff>
      <xdr:row>7</xdr:row>
      <xdr:rowOff>133351</xdr:rowOff>
    </xdr:to>
    <xdr:sp macro="" textlink="">
      <xdr:nvSpPr>
        <xdr:cNvPr id="6" name="AutoShape 4"/>
        <xdr:cNvSpPr>
          <a:spLocks noChangeArrowheads="1"/>
        </xdr:cNvSpPr>
      </xdr:nvSpPr>
      <xdr:spPr bwMode="auto">
        <a:xfrm>
          <a:off x="9987895951" y="1"/>
          <a:ext cx="2219324" cy="1533525"/>
        </a:xfrm>
        <a:prstGeom prst="roundRect">
          <a:avLst>
            <a:gd name="adj" fmla="val 16667"/>
          </a:avLst>
        </a:prstGeom>
        <a:noFill/>
        <a:ln w="9525">
          <a:noFill/>
          <a:round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1">
            <a:defRPr sz="1000"/>
          </a:pPr>
          <a:r>
            <a:rPr lang="ar-IQ" sz="1200" b="1" i="0" strike="noStrike">
              <a:solidFill>
                <a:srgbClr val="000000"/>
              </a:solidFill>
              <a:latin typeface="Andalus (Arabic)"/>
            </a:rPr>
            <a:t>جمهورية العراق                                       وزارة التعليم العالي والبحث العلمي</a:t>
          </a:r>
          <a:r>
            <a:rPr lang="ar-IQ" sz="1200" b="1" i="0" strike="noStrike">
              <a:solidFill>
                <a:srgbClr val="000000"/>
              </a:solidFill>
              <a:latin typeface="Andalus"/>
              <a:cs typeface="Andalus"/>
            </a:rPr>
            <a:t>                </a:t>
          </a:r>
          <a:r>
            <a:rPr lang="ar-IQ" sz="1200" b="1" i="0" strike="noStrike">
              <a:solidFill>
                <a:srgbClr val="000000"/>
              </a:solidFill>
              <a:latin typeface="Andalus (Arabic)"/>
            </a:rPr>
            <a:t>جامعة البصرة</a:t>
          </a:r>
          <a:r>
            <a:rPr lang="ar-IQ" sz="1200" b="1" i="0" strike="noStrike">
              <a:solidFill>
                <a:srgbClr val="000000"/>
              </a:solidFill>
              <a:latin typeface="Andalus"/>
              <a:cs typeface="Andalus"/>
            </a:rPr>
            <a:t>                                               </a:t>
          </a:r>
          <a:r>
            <a:rPr lang="ar-IQ" sz="1200" b="1" i="0" strike="noStrike">
              <a:solidFill>
                <a:srgbClr val="000000"/>
              </a:solidFill>
              <a:latin typeface="Andalus (Arabic)"/>
            </a:rPr>
            <a:t>كلية التربية للعلوم الصرفة</a:t>
          </a:r>
          <a:endParaRPr lang="ar-IQ" sz="1200" b="1" i="0" strike="noStrike">
            <a:solidFill>
              <a:srgbClr val="000000"/>
            </a:solidFill>
            <a:latin typeface="Andalus"/>
            <a:cs typeface="Andalus"/>
          </a:endParaRPr>
        </a:p>
        <a:p>
          <a:pPr algn="ctr" rtl="1">
            <a:defRPr sz="1000"/>
          </a:pPr>
          <a:r>
            <a:rPr lang="ar-IQ" sz="1200" b="1" i="0" strike="noStrike">
              <a:solidFill>
                <a:srgbClr val="000000"/>
              </a:solidFill>
              <a:latin typeface="Andalus (Arabic)"/>
              <a:ea typeface="+mn-ea"/>
              <a:cs typeface="+mn-cs"/>
            </a:rPr>
            <a:t>شعبة شؤون الطلبة</a:t>
          </a:r>
        </a:p>
        <a:p>
          <a:pPr algn="ctr" rtl="1">
            <a:defRPr sz="1000"/>
          </a:pPr>
          <a:r>
            <a:rPr lang="ar-IQ" sz="1200" b="1" i="0" strike="noStrike">
              <a:solidFill>
                <a:srgbClr val="000000"/>
              </a:solidFill>
              <a:latin typeface="Andalus (Arabic)"/>
              <a:ea typeface="+mn-ea"/>
              <a:cs typeface="+mn-cs"/>
            </a:rPr>
            <a:t>الدراسات المسائية</a:t>
          </a:r>
        </a:p>
      </xdr:txBody>
    </xdr:sp>
    <xdr:clientData/>
  </xdr:twoCellAnchor>
  <xdr:twoCellAnchor>
    <xdr:from>
      <xdr:col>1</xdr:col>
      <xdr:colOff>428625</xdr:colOff>
      <xdr:row>9</xdr:row>
      <xdr:rowOff>152400</xdr:rowOff>
    </xdr:from>
    <xdr:to>
      <xdr:col>8</xdr:col>
      <xdr:colOff>533399</xdr:colOff>
      <xdr:row>11</xdr:row>
      <xdr:rowOff>85725</xdr:rowOff>
    </xdr:to>
    <xdr:sp macro="" textlink="">
      <xdr:nvSpPr>
        <xdr:cNvPr id="7" name="مستطيل مستدير الزوايا 6"/>
        <xdr:cNvSpPr/>
      </xdr:nvSpPr>
      <xdr:spPr>
        <a:xfrm>
          <a:off x="9983619226" y="1943100"/>
          <a:ext cx="5838824" cy="314325"/>
        </a:xfrm>
        <a:prstGeom prst="round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1" anchor="ctr"/>
        <a:lstStyle/>
        <a:p>
          <a:pPr algn="ctr" rtl="1"/>
          <a:r>
            <a:rPr lang="ar-IQ" sz="1200" b="1" baseline="0"/>
            <a:t> طلبة قسم  الفيزياء - المرحلة الاولى (الدراسات المسائية) للسنة الدراسية  2021/2020</a:t>
          </a:r>
          <a:endParaRPr lang="ar-IQ" sz="1200" b="1"/>
        </a:p>
      </xdr:txBody>
    </xdr:sp>
    <xdr:clientData/>
  </xdr:twoCellAnchor>
  <xdr:twoCellAnchor editAs="oneCell">
    <xdr:from>
      <xdr:col>2</xdr:col>
      <xdr:colOff>1695450</xdr:colOff>
      <xdr:row>3</xdr:row>
      <xdr:rowOff>38100</xdr:rowOff>
    </xdr:from>
    <xdr:to>
      <xdr:col>2</xdr:col>
      <xdr:colOff>1695451</xdr:colOff>
      <xdr:row>7</xdr:row>
      <xdr:rowOff>0</xdr:rowOff>
    </xdr:to>
    <xdr:pic>
      <xdr:nvPicPr>
        <xdr:cNvPr id="8" name="صورة 7" descr="شعار معدل.jpg"/>
        <xdr:cNvPicPr/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987314924" y="638175"/>
          <a:ext cx="1" cy="762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1695447</xdr:colOff>
      <xdr:row>4</xdr:row>
      <xdr:rowOff>123824</xdr:rowOff>
    </xdr:from>
    <xdr:to>
      <xdr:col>4</xdr:col>
      <xdr:colOff>247649</xdr:colOff>
      <xdr:row>9</xdr:row>
      <xdr:rowOff>57149</xdr:rowOff>
    </xdr:to>
    <xdr:pic>
      <xdr:nvPicPr>
        <xdr:cNvPr id="2" name="صورة 1" descr="شعار معدل.jpg"/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986343376" y="923924"/>
          <a:ext cx="971552" cy="923925"/>
        </a:xfrm>
        <a:prstGeom prst="rect">
          <a:avLst/>
        </a:prstGeom>
      </xdr:spPr>
    </xdr:pic>
    <xdr:clientData/>
  </xdr:twoCellAnchor>
  <xdr:twoCellAnchor editAs="oneCell">
    <xdr:from>
      <xdr:col>2</xdr:col>
      <xdr:colOff>1666873</xdr:colOff>
      <xdr:row>1</xdr:row>
      <xdr:rowOff>95249</xdr:rowOff>
    </xdr:from>
    <xdr:to>
      <xdr:col>2</xdr:col>
      <xdr:colOff>1666875</xdr:colOff>
      <xdr:row>6</xdr:row>
      <xdr:rowOff>123825</xdr:rowOff>
    </xdr:to>
    <xdr:pic>
      <xdr:nvPicPr>
        <xdr:cNvPr id="3" name="صورة 2" descr="شعار معدل.jpg"/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832343175" y="295274"/>
          <a:ext cx="2" cy="1028701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0</xdr:row>
      <xdr:rowOff>1</xdr:rowOff>
    </xdr:from>
    <xdr:to>
      <xdr:col>2</xdr:col>
      <xdr:colOff>1114424</xdr:colOff>
      <xdr:row>7</xdr:row>
      <xdr:rowOff>133351</xdr:rowOff>
    </xdr:to>
    <xdr:sp macro="" textlink="">
      <xdr:nvSpPr>
        <xdr:cNvPr id="4" name="AutoShape 4"/>
        <xdr:cNvSpPr>
          <a:spLocks noChangeArrowheads="1"/>
        </xdr:cNvSpPr>
      </xdr:nvSpPr>
      <xdr:spPr bwMode="auto">
        <a:xfrm>
          <a:off x="9832895626" y="1"/>
          <a:ext cx="2619374" cy="1533525"/>
        </a:xfrm>
        <a:prstGeom prst="roundRect">
          <a:avLst>
            <a:gd name="adj" fmla="val 16667"/>
          </a:avLst>
        </a:prstGeom>
        <a:noFill/>
        <a:ln w="9525">
          <a:noFill/>
          <a:round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1">
            <a:defRPr sz="1000"/>
          </a:pPr>
          <a:r>
            <a:rPr lang="ar-IQ" sz="1200" b="1" i="0" strike="noStrike">
              <a:solidFill>
                <a:srgbClr val="000000"/>
              </a:solidFill>
              <a:latin typeface="Andalus (Arabic)"/>
            </a:rPr>
            <a:t>جمهورية العراق                                       وزارة التعليم العالي والبحث العلمي</a:t>
          </a:r>
          <a:r>
            <a:rPr lang="ar-IQ" sz="1200" b="1" i="0" strike="noStrike">
              <a:solidFill>
                <a:srgbClr val="000000"/>
              </a:solidFill>
              <a:latin typeface="Andalus"/>
              <a:cs typeface="Andalus"/>
            </a:rPr>
            <a:t>                </a:t>
          </a:r>
          <a:r>
            <a:rPr lang="ar-IQ" sz="1200" b="1" i="0" strike="noStrike">
              <a:solidFill>
                <a:srgbClr val="000000"/>
              </a:solidFill>
              <a:latin typeface="Andalus (Arabic)"/>
            </a:rPr>
            <a:t>جامعة البصرة</a:t>
          </a:r>
          <a:r>
            <a:rPr lang="ar-IQ" sz="1200" b="1" i="0" strike="noStrike">
              <a:solidFill>
                <a:srgbClr val="000000"/>
              </a:solidFill>
              <a:latin typeface="Andalus"/>
              <a:cs typeface="Andalus"/>
            </a:rPr>
            <a:t>                                               </a:t>
          </a:r>
          <a:r>
            <a:rPr lang="ar-IQ" sz="1200" b="1" i="0" strike="noStrike">
              <a:solidFill>
                <a:srgbClr val="000000"/>
              </a:solidFill>
              <a:latin typeface="Andalus (Arabic)"/>
            </a:rPr>
            <a:t>كلية التربية للعلوم الصرفة</a:t>
          </a:r>
          <a:endParaRPr lang="ar-IQ" sz="1200" b="1" i="0" strike="noStrike">
            <a:solidFill>
              <a:srgbClr val="000000"/>
            </a:solidFill>
            <a:latin typeface="Andalus"/>
            <a:cs typeface="Andalus"/>
          </a:endParaRPr>
        </a:p>
        <a:p>
          <a:pPr algn="ctr" rtl="1">
            <a:defRPr sz="1000"/>
          </a:pPr>
          <a:r>
            <a:rPr lang="ar-IQ" sz="1200" b="1" i="0" strike="noStrike">
              <a:solidFill>
                <a:srgbClr val="000000"/>
              </a:solidFill>
              <a:latin typeface="Andalus (Arabic)"/>
              <a:ea typeface="+mn-ea"/>
              <a:cs typeface="+mn-cs"/>
            </a:rPr>
            <a:t>شعبة شؤون الطلبة</a:t>
          </a:r>
        </a:p>
        <a:p>
          <a:pPr algn="ctr" rtl="1">
            <a:defRPr sz="1000"/>
          </a:pPr>
          <a:r>
            <a:rPr lang="ar-IQ" sz="1200" b="1" i="0" strike="noStrike">
              <a:solidFill>
                <a:srgbClr val="000000"/>
              </a:solidFill>
              <a:latin typeface="Andalus (Arabic)"/>
              <a:ea typeface="+mn-ea"/>
              <a:cs typeface="+mn-cs"/>
            </a:rPr>
            <a:t>الدراسات المسائية</a:t>
          </a:r>
        </a:p>
      </xdr:txBody>
    </xdr:sp>
    <xdr:clientData/>
  </xdr:twoCellAnchor>
  <xdr:twoCellAnchor>
    <xdr:from>
      <xdr:col>1</xdr:col>
      <xdr:colOff>428625</xdr:colOff>
      <xdr:row>9</xdr:row>
      <xdr:rowOff>152400</xdr:rowOff>
    </xdr:from>
    <xdr:to>
      <xdr:col>8</xdr:col>
      <xdr:colOff>533399</xdr:colOff>
      <xdr:row>11</xdr:row>
      <xdr:rowOff>85725</xdr:rowOff>
    </xdr:to>
    <xdr:sp macro="" textlink="">
      <xdr:nvSpPr>
        <xdr:cNvPr id="5" name="مستطيل مستدير الزوايا 4"/>
        <xdr:cNvSpPr/>
      </xdr:nvSpPr>
      <xdr:spPr>
        <a:xfrm>
          <a:off x="9983619226" y="1943100"/>
          <a:ext cx="5838824" cy="314325"/>
        </a:xfrm>
        <a:prstGeom prst="round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1" anchor="ctr"/>
        <a:lstStyle/>
        <a:p>
          <a:pPr algn="ctr" rtl="1"/>
          <a:r>
            <a:rPr lang="ar-IQ" sz="1200" b="1" baseline="0"/>
            <a:t> طلبة قسم علوم الحياة - المرحلة الاولى (الدراسات المسائية) للسنة الدراسية  2021/2020</a:t>
          </a:r>
          <a:endParaRPr lang="ar-IQ" sz="1200" b="1"/>
        </a:p>
      </xdr:txBody>
    </xdr:sp>
    <xdr:clientData/>
  </xdr:twoCellAnchor>
  <xdr:twoCellAnchor editAs="oneCell">
    <xdr:from>
      <xdr:col>2</xdr:col>
      <xdr:colOff>1695450</xdr:colOff>
      <xdr:row>3</xdr:row>
      <xdr:rowOff>38100</xdr:rowOff>
    </xdr:from>
    <xdr:to>
      <xdr:col>2</xdr:col>
      <xdr:colOff>1695451</xdr:colOff>
      <xdr:row>7</xdr:row>
      <xdr:rowOff>0</xdr:rowOff>
    </xdr:to>
    <xdr:pic>
      <xdr:nvPicPr>
        <xdr:cNvPr id="6" name="صورة 5" descr="شعار معدل.jpg"/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832314599" y="638175"/>
          <a:ext cx="1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22"/>
  <sheetViews>
    <sheetView rightToLeft="1" topLeftCell="A209" workbookViewId="0">
      <selection activeCell="H7" sqref="H7"/>
    </sheetView>
  </sheetViews>
  <sheetFormatPr defaultColWidth="11.375" defaultRowHeight="27.75" customHeight="1" x14ac:dyDescent="0.2"/>
  <cols>
    <col min="1" max="1" width="4.125" style="9" customWidth="1"/>
    <col min="2" max="2" width="14" style="9" bestFit="1" customWidth="1"/>
    <col min="3" max="3" width="32.625" style="9" bestFit="1" customWidth="1"/>
    <col min="4" max="4" width="5.25" style="9" bestFit="1" customWidth="1"/>
    <col min="5" max="5" width="9.25" style="9" bestFit="1" customWidth="1"/>
    <col min="6" max="6" width="5.25" style="9" bestFit="1" customWidth="1"/>
    <col min="7" max="7" width="7.125" style="9" bestFit="1" customWidth="1"/>
    <col min="8" max="8" width="6.375" style="9" bestFit="1" customWidth="1"/>
    <col min="9" max="9" width="8.375" style="9" bestFit="1" customWidth="1"/>
    <col min="10" max="10" width="8.375" style="9" customWidth="1"/>
    <col min="11" max="11" width="35.625" style="9" bestFit="1" customWidth="1"/>
    <col min="12" max="16384" width="11.375" style="9"/>
  </cols>
  <sheetData>
    <row r="1" spans="1:11" s="23" customFormat="1" ht="15" x14ac:dyDescent="0.2">
      <c r="C1" s="24"/>
      <c r="G1" s="25"/>
    </row>
    <row r="2" spans="1:11" s="23" customFormat="1" ht="15" x14ac:dyDescent="0.2">
      <c r="C2" s="24"/>
      <c r="G2" s="25"/>
    </row>
    <row r="3" spans="1:11" s="23" customFormat="1" ht="15" x14ac:dyDescent="0.2">
      <c r="C3" s="24"/>
      <c r="G3" s="25"/>
    </row>
    <row r="4" spans="1:11" s="23" customFormat="1" ht="15" x14ac:dyDescent="0.2">
      <c r="C4" s="24"/>
      <c r="G4" s="25"/>
    </row>
    <row r="5" spans="1:11" s="23" customFormat="1" ht="15" x14ac:dyDescent="0.2">
      <c r="C5" s="24"/>
      <c r="G5" s="25"/>
    </row>
    <row r="6" spans="1:11" s="23" customFormat="1" ht="15" x14ac:dyDescent="0.2">
      <c r="C6" s="24"/>
      <c r="G6" s="25"/>
    </row>
    <row r="7" spans="1:11" s="23" customFormat="1" ht="15" x14ac:dyDescent="0.2">
      <c r="C7" s="24"/>
      <c r="G7" s="25"/>
    </row>
    <row r="8" spans="1:11" s="23" customFormat="1" ht="15" x14ac:dyDescent="0.2">
      <c r="C8" s="24"/>
      <c r="G8" s="25"/>
    </row>
    <row r="9" spans="1:11" ht="15" x14ac:dyDescent="0.2"/>
    <row r="10" spans="1:11" ht="15" x14ac:dyDescent="0.2"/>
    <row r="11" spans="1:11" ht="15" x14ac:dyDescent="0.2"/>
    <row r="12" spans="1:11" ht="15" x14ac:dyDescent="0.2"/>
    <row r="13" spans="1:11" ht="15" x14ac:dyDescent="0.2">
      <c r="A13" s="29" t="s">
        <v>0</v>
      </c>
      <c r="B13" s="29" t="s">
        <v>1</v>
      </c>
      <c r="C13" s="29" t="s">
        <v>2</v>
      </c>
      <c r="D13" s="29" t="s">
        <v>3</v>
      </c>
      <c r="E13" s="8" t="s">
        <v>4</v>
      </c>
      <c r="F13" s="29" t="s">
        <v>5</v>
      </c>
      <c r="G13" s="29" t="s">
        <v>6</v>
      </c>
      <c r="H13" s="31" t="s">
        <v>7</v>
      </c>
      <c r="I13" s="31" t="s">
        <v>12</v>
      </c>
      <c r="J13" s="31" t="s">
        <v>271</v>
      </c>
      <c r="K13" s="33" t="s">
        <v>8</v>
      </c>
    </row>
    <row r="14" spans="1:11" ht="15" x14ac:dyDescent="0.2">
      <c r="A14" s="30"/>
      <c r="B14" s="30"/>
      <c r="C14" s="30"/>
      <c r="D14" s="30"/>
      <c r="E14" s="10" t="s">
        <v>270</v>
      </c>
      <c r="F14" s="30"/>
      <c r="G14" s="30"/>
      <c r="H14" s="32"/>
      <c r="I14" s="32"/>
      <c r="J14" s="32"/>
      <c r="K14" s="33"/>
    </row>
    <row r="15" spans="1:11" ht="19.5" customHeight="1" x14ac:dyDescent="0.2">
      <c r="A15" s="22">
        <v>1</v>
      </c>
      <c r="B15" s="12">
        <v>161952278001</v>
      </c>
      <c r="C15" s="13" t="s">
        <v>59</v>
      </c>
      <c r="D15" s="13" t="s">
        <v>19</v>
      </c>
      <c r="E15" s="13">
        <v>2019</v>
      </c>
      <c r="F15" s="13" t="s">
        <v>15</v>
      </c>
      <c r="G15" s="13">
        <v>459</v>
      </c>
      <c r="H15" s="14">
        <f t="shared" ref="H15:H46" si="0">IF(E15=2020,G15/6,IF(E15&lt;2020,G15/7))</f>
        <v>65.571428571428569</v>
      </c>
      <c r="I15" s="14" t="s">
        <v>16</v>
      </c>
      <c r="J15" s="14" t="s">
        <v>9</v>
      </c>
      <c r="K15" s="5"/>
    </row>
    <row r="16" spans="1:11" ht="19.5" customHeight="1" x14ac:dyDescent="0.2">
      <c r="A16" s="11">
        <v>2</v>
      </c>
      <c r="B16" s="12">
        <v>162051496001</v>
      </c>
      <c r="C16" s="13" t="s">
        <v>60</v>
      </c>
      <c r="D16" s="13" t="s">
        <v>14</v>
      </c>
      <c r="E16" s="13">
        <v>2020</v>
      </c>
      <c r="F16" s="13" t="s">
        <v>15</v>
      </c>
      <c r="G16" s="13">
        <v>348</v>
      </c>
      <c r="H16" s="14">
        <f t="shared" si="0"/>
        <v>58</v>
      </c>
      <c r="I16" s="14" t="s">
        <v>16</v>
      </c>
      <c r="J16" s="14" t="s">
        <v>9</v>
      </c>
      <c r="K16" s="5" t="s">
        <v>37</v>
      </c>
    </row>
    <row r="17" spans="1:11" ht="19.5" customHeight="1" x14ac:dyDescent="0.2">
      <c r="A17" s="22">
        <v>3</v>
      </c>
      <c r="B17" s="15">
        <v>162051078001</v>
      </c>
      <c r="C17" s="5" t="s">
        <v>61</v>
      </c>
      <c r="D17" s="5" t="s">
        <v>14</v>
      </c>
      <c r="E17" s="5">
        <v>2020</v>
      </c>
      <c r="F17" s="5" t="s">
        <v>15</v>
      </c>
      <c r="G17" s="5">
        <v>355</v>
      </c>
      <c r="H17" s="6">
        <f t="shared" si="0"/>
        <v>59.166666666666664</v>
      </c>
      <c r="I17" s="6" t="s">
        <v>16</v>
      </c>
      <c r="J17" s="6" t="s">
        <v>9</v>
      </c>
      <c r="K17" s="5" t="s">
        <v>37</v>
      </c>
    </row>
    <row r="18" spans="1:11" ht="19.5" customHeight="1" x14ac:dyDescent="0.2">
      <c r="A18" s="11">
        <v>4</v>
      </c>
      <c r="B18" s="15">
        <v>222051042006</v>
      </c>
      <c r="C18" s="5" t="s">
        <v>62</v>
      </c>
      <c r="D18" s="5" t="s">
        <v>14</v>
      </c>
      <c r="E18" s="5">
        <v>2020</v>
      </c>
      <c r="F18" s="5" t="s">
        <v>22</v>
      </c>
      <c r="G18" s="5">
        <v>410</v>
      </c>
      <c r="H18" s="6">
        <f t="shared" si="0"/>
        <v>68.333333333333329</v>
      </c>
      <c r="I18" s="6" t="s">
        <v>16</v>
      </c>
      <c r="J18" s="6" t="s">
        <v>9</v>
      </c>
      <c r="K18" s="5" t="s">
        <v>37</v>
      </c>
    </row>
    <row r="19" spans="1:11" ht="19.5" customHeight="1" x14ac:dyDescent="0.2">
      <c r="A19" s="22">
        <v>5</v>
      </c>
      <c r="B19" s="15">
        <v>161851020008</v>
      </c>
      <c r="C19" s="5" t="s">
        <v>63</v>
      </c>
      <c r="D19" s="5" t="s">
        <v>14</v>
      </c>
      <c r="E19" s="5">
        <v>2018</v>
      </c>
      <c r="F19" s="5" t="s">
        <v>15</v>
      </c>
      <c r="G19" s="5">
        <v>465</v>
      </c>
      <c r="H19" s="6">
        <f t="shared" si="0"/>
        <v>66.428571428571431</v>
      </c>
      <c r="I19" s="6" t="s">
        <v>16</v>
      </c>
      <c r="J19" s="6" t="s">
        <v>9</v>
      </c>
      <c r="K19" s="5" t="s">
        <v>64</v>
      </c>
    </row>
    <row r="20" spans="1:11" ht="19.5" customHeight="1" x14ac:dyDescent="0.2">
      <c r="A20" s="11">
        <v>6</v>
      </c>
      <c r="B20" s="15">
        <v>162052294001</v>
      </c>
      <c r="C20" s="5" t="s">
        <v>65</v>
      </c>
      <c r="D20" s="5" t="s">
        <v>19</v>
      </c>
      <c r="E20" s="5">
        <v>2020</v>
      </c>
      <c r="F20" s="5" t="s">
        <v>15</v>
      </c>
      <c r="G20" s="5">
        <v>360</v>
      </c>
      <c r="H20" s="6">
        <f t="shared" si="0"/>
        <v>60</v>
      </c>
      <c r="I20" s="6" t="s">
        <v>16</v>
      </c>
      <c r="J20" s="6" t="s">
        <v>9</v>
      </c>
      <c r="K20" s="5" t="s">
        <v>66</v>
      </c>
    </row>
    <row r="21" spans="1:11" ht="19.5" customHeight="1" x14ac:dyDescent="0.2">
      <c r="A21" s="22">
        <v>7</v>
      </c>
      <c r="B21" s="15">
        <v>162052171006</v>
      </c>
      <c r="C21" s="5" t="s">
        <v>67</v>
      </c>
      <c r="D21" s="5" t="s">
        <v>19</v>
      </c>
      <c r="E21" s="5">
        <v>2020</v>
      </c>
      <c r="F21" s="5" t="s">
        <v>15</v>
      </c>
      <c r="G21" s="5">
        <v>349</v>
      </c>
      <c r="H21" s="6">
        <f t="shared" si="0"/>
        <v>58.166666666666664</v>
      </c>
      <c r="I21" s="6" t="s">
        <v>16</v>
      </c>
      <c r="J21" s="6" t="s">
        <v>9</v>
      </c>
      <c r="K21" s="5"/>
    </row>
    <row r="22" spans="1:11" ht="19.5" customHeight="1" x14ac:dyDescent="0.2">
      <c r="A22" s="11">
        <v>8</v>
      </c>
      <c r="B22" s="15">
        <v>162052207004</v>
      </c>
      <c r="C22" s="5" t="s">
        <v>68</v>
      </c>
      <c r="D22" s="5" t="s">
        <v>19</v>
      </c>
      <c r="E22" s="5">
        <v>2020</v>
      </c>
      <c r="F22" s="5" t="s">
        <v>15</v>
      </c>
      <c r="G22" s="5">
        <v>396</v>
      </c>
      <c r="H22" s="6">
        <f t="shared" si="0"/>
        <v>66</v>
      </c>
      <c r="I22" s="6" t="s">
        <v>16</v>
      </c>
      <c r="J22" s="6" t="s">
        <v>9</v>
      </c>
      <c r="K22" s="5"/>
    </row>
    <row r="23" spans="1:11" ht="19.5" customHeight="1" x14ac:dyDescent="0.2">
      <c r="A23" s="22">
        <v>9</v>
      </c>
      <c r="B23" s="15">
        <v>161512176005</v>
      </c>
      <c r="C23" s="5" t="s">
        <v>69</v>
      </c>
      <c r="D23" s="5" t="s">
        <v>19</v>
      </c>
      <c r="E23" s="5">
        <v>2015</v>
      </c>
      <c r="F23" s="5" t="s">
        <v>15</v>
      </c>
      <c r="G23" s="5">
        <v>403</v>
      </c>
      <c r="H23" s="6">
        <f t="shared" si="0"/>
        <v>57.571428571428569</v>
      </c>
      <c r="I23" s="6" t="s">
        <v>39</v>
      </c>
      <c r="J23" s="6" t="s">
        <v>9</v>
      </c>
      <c r="K23" s="5" t="s">
        <v>37</v>
      </c>
    </row>
    <row r="24" spans="1:11" ht="19.5" customHeight="1" x14ac:dyDescent="0.2">
      <c r="A24" s="11">
        <v>10</v>
      </c>
      <c r="B24" s="15">
        <v>162052234001</v>
      </c>
      <c r="C24" s="5" t="s">
        <v>70</v>
      </c>
      <c r="D24" s="5" t="s">
        <v>19</v>
      </c>
      <c r="E24" s="5">
        <v>2020</v>
      </c>
      <c r="F24" s="5" t="s">
        <v>22</v>
      </c>
      <c r="G24" s="5">
        <v>358</v>
      </c>
      <c r="H24" s="6">
        <f t="shared" si="0"/>
        <v>59.666666666666664</v>
      </c>
      <c r="I24" s="6" t="s">
        <v>16</v>
      </c>
      <c r="J24" s="6" t="s">
        <v>9</v>
      </c>
      <c r="K24" s="5"/>
    </row>
    <row r="25" spans="1:11" ht="19.5" customHeight="1" x14ac:dyDescent="0.2">
      <c r="A25" s="22">
        <v>11</v>
      </c>
      <c r="B25" s="15">
        <v>161851135004</v>
      </c>
      <c r="C25" s="5" t="s">
        <v>71</v>
      </c>
      <c r="D25" s="5" t="s">
        <v>14</v>
      </c>
      <c r="E25" s="5">
        <v>2018</v>
      </c>
      <c r="F25" s="5" t="s">
        <v>15</v>
      </c>
      <c r="G25" s="5">
        <v>399</v>
      </c>
      <c r="H25" s="6">
        <f t="shared" si="0"/>
        <v>57</v>
      </c>
      <c r="I25" s="6" t="s">
        <v>16</v>
      </c>
      <c r="J25" s="6" t="s">
        <v>9</v>
      </c>
      <c r="K25" s="5" t="s">
        <v>37</v>
      </c>
    </row>
    <row r="26" spans="1:11" ht="19.5" customHeight="1" x14ac:dyDescent="0.2">
      <c r="A26" s="11">
        <v>12</v>
      </c>
      <c r="B26" s="15">
        <v>162052288022</v>
      </c>
      <c r="C26" s="5" t="s">
        <v>72</v>
      </c>
      <c r="D26" s="5" t="s">
        <v>19</v>
      </c>
      <c r="E26" s="5">
        <v>2020</v>
      </c>
      <c r="F26" s="5" t="s">
        <v>22</v>
      </c>
      <c r="G26" s="5">
        <v>413</v>
      </c>
      <c r="H26" s="6">
        <f t="shared" si="0"/>
        <v>68.833333333333329</v>
      </c>
      <c r="I26" s="6" t="s">
        <v>16</v>
      </c>
      <c r="J26" s="6" t="s">
        <v>9</v>
      </c>
      <c r="K26" s="5" t="s">
        <v>64</v>
      </c>
    </row>
    <row r="27" spans="1:11" ht="19.5" customHeight="1" x14ac:dyDescent="0.2">
      <c r="A27" s="22">
        <v>13</v>
      </c>
      <c r="B27" s="15">
        <v>162052226005</v>
      </c>
      <c r="C27" s="5" t="s">
        <v>73</v>
      </c>
      <c r="D27" s="5" t="s">
        <v>19</v>
      </c>
      <c r="E27" s="5">
        <v>2020</v>
      </c>
      <c r="F27" s="5" t="s">
        <v>15</v>
      </c>
      <c r="G27" s="5">
        <v>369</v>
      </c>
      <c r="H27" s="6">
        <f t="shared" si="0"/>
        <v>61.5</v>
      </c>
      <c r="I27" s="6" t="s">
        <v>16</v>
      </c>
      <c r="J27" s="6" t="s">
        <v>9</v>
      </c>
      <c r="K27" s="5" t="s">
        <v>74</v>
      </c>
    </row>
    <row r="28" spans="1:11" ht="19.5" customHeight="1" x14ac:dyDescent="0.2">
      <c r="A28" s="11">
        <v>14</v>
      </c>
      <c r="B28" s="15">
        <v>162052401010</v>
      </c>
      <c r="C28" s="5" t="s">
        <v>75</v>
      </c>
      <c r="D28" s="5" t="s">
        <v>19</v>
      </c>
      <c r="E28" s="5">
        <v>2020</v>
      </c>
      <c r="F28" s="5" t="s">
        <v>15</v>
      </c>
      <c r="G28" s="5">
        <v>357</v>
      </c>
      <c r="H28" s="6">
        <f t="shared" si="0"/>
        <v>59.5</v>
      </c>
      <c r="I28" s="6" t="s">
        <v>16</v>
      </c>
      <c r="J28" s="6" t="s">
        <v>9</v>
      </c>
      <c r="K28" s="5" t="s">
        <v>26</v>
      </c>
    </row>
    <row r="29" spans="1:11" ht="19.5" customHeight="1" x14ac:dyDescent="0.2">
      <c r="A29" s="22">
        <v>15</v>
      </c>
      <c r="B29" s="15">
        <v>162042380001</v>
      </c>
      <c r="C29" s="5" t="s">
        <v>76</v>
      </c>
      <c r="D29" s="5" t="s">
        <v>19</v>
      </c>
      <c r="E29" s="5">
        <v>2020</v>
      </c>
      <c r="F29" s="5" t="s">
        <v>22</v>
      </c>
      <c r="G29" s="5">
        <v>407</v>
      </c>
      <c r="H29" s="6">
        <f t="shared" si="0"/>
        <v>67.833333333333329</v>
      </c>
      <c r="I29" s="6" t="s">
        <v>39</v>
      </c>
      <c r="J29" s="6" t="s">
        <v>9</v>
      </c>
      <c r="K29" s="5" t="s">
        <v>44</v>
      </c>
    </row>
    <row r="30" spans="1:11" ht="19.5" customHeight="1" x14ac:dyDescent="0.2">
      <c r="A30" s="11">
        <v>16</v>
      </c>
      <c r="B30" s="15">
        <v>162051412001</v>
      </c>
      <c r="C30" s="5" t="s">
        <v>77</v>
      </c>
      <c r="D30" s="5" t="s">
        <v>14</v>
      </c>
      <c r="E30" s="5">
        <v>2020</v>
      </c>
      <c r="F30" s="5" t="s">
        <v>15</v>
      </c>
      <c r="G30" s="5">
        <v>350</v>
      </c>
      <c r="H30" s="6">
        <f t="shared" si="0"/>
        <v>58.333333333333336</v>
      </c>
      <c r="I30" s="6" t="s">
        <v>16</v>
      </c>
      <c r="J30" s="6" t="s">
        <v>9</v>
      </c>
      <c r="K30" s="5"/>
    </row>
    <row r="31" spans="1:11" ht="19.5" customHeight="1" x14ac:dyDescent="0.2">
      <c r="A31" s="22">
        <v>17</v>
      </c>
      <c r="B31" s="15">
        <v>162052176006</v>
      </c>
      <c r="C31" s="5" t="s">
        <v>78</v>
      </c>
      <c r="D31" s="5" t="s">
        <v>19</v>
      </c>
      <c r="E31" s="5">
        <v>2020</v>
      </c>
      <c r="F31" s="5" t="s">
        <v>22</v>
      </c>
      <c r="G31" s="5">
        <v>365</v>
      </c>
      <c r="H31" s="6">
        <f t="shared" si="0"/>
        <v>60.833333333333336</v>
      </c>
      <c r="I31" s="6" t="s">
        <v>16</v>
      </c>
      <c r="J31" s="6" t="s">
        <v>9</v>
      </c>
      <c r="K31" s="5"/>
    </row>
    <row r="32" spans="1:11" ht="19.5" customHeight="1" x14ac:dyDescent="0.2">
      <c r="A32" s="11">
        <v>18</v>
      </c>
      <c r="B32" s="15">
        <v>162051371020</v>
      </c>
      <c r="C32" s="5" t="s">
        <v>79</v>
      </c>
      <c r="D32" s="5" t="s">
        <v>14</v>
      </c>
      <c r="E32" s="5">
        <v>2020</v>
      </c>
      <c r="F32" s="5" t="s">
        <v>15</v>
      </c>
      <c r="G32" s="5">
        <v>347</v>
      </c>
      <c r="H32" s="6">
        <f t="shared" si="0"/>
        <v>57.833333333333336</v>
      </c>
      <c r="I32" s="6" t="s">
        <v>16</v>
      </c>
      <c r="J32" s="6" t="s">
        <v>9</v>
      </c>
      <c r="K32" s="5" t="s">
        <v>17</v>
      </c>
    </row>
    <row r="33" spans="1:11" ht="19.5" customHeight="1" x14ac:dyDescent="0.2">
      <c r="A33" s="22">
        <v>19</v>
      </c>
      <c r="B33" s="15">
        <v>162052171004</v>
      </c>
      <c r="C33" s="5" t="s">
        <v>80</v>
      </c>
      <c r="D33" s="5" t="s">
        <v>19</v>
      </c>
      <c r="E33" s="5">
        <v>2020</v>
      </c>
      <c r="F33" s="5" t="s">
        <v>25</v>
      </c>
      <c r="G33" s="5">
        <v>360</v>
      </c>
      <c r="H33" s="6">
        <f t="shared" si="0"/>
        <v>60</v>
      </c>
      <c r="I33" s="6" t="s">
        <v>16</v>
      </c>
      <c r="J33" s="6" t="s">
        <v>9</v>
      </c>
      <c r="K33" s="5" t="s">
        <v>29</v>
      </c>
    </row>
    <row r="34" spans="1:11" ht="19.5" customHeight="1" x14ac:dyDescent="0.2">
      <c r="A34" s="11">
        <v>20</v>
      </c>
      <c r="B34" s="15">
        <v>162052259009</v>
      </c>
      <c r="C34" s="5" t="s">
        <v>81</v>
      </c>
      <c r="D34" s="5" t="s">
        <v>19</v>
      </c>
      <c r="E34" s="5">
        <v>2020</v>
      </c>
      <c r="F34" s="5" t="s">
        <v>15</v>
      </c>
      <c r="G34" s="5">
        <v>345</v>
      </c>
      <c r="H34" s="6">
        <f t="shared" si="0"/>
        <v>57.5</v>
      </c>
      <c r="I34" s="6" t="s">
        <v>16</v>
      </c>
      <c r="J34" s="6" t="s">
        <v>9</v>
      </c>
      <c r="K34" s="5" t="s">
        <v>37</v>
      </c>
    </row>
    <row r="35" spans="1:11" ht="19.5" customHeight="1" x14ac:dyDescent="0.2">
      <c r="A35" s="22">
        <v>21</v>
      </c>
      <c r="B35" s="15">
        <v>162042171003</v>
      </c>
      <c r="C35" s="5" t="s">
        <v>82</v>
      </c>
      <c r="D35" s="5" t="s">
        <v>19</v>
      </c>
      <c r="E35" s="5">
        <v>2020</v>
      </c>
      <c r="F35" s="5" t="s">
        <v>15</v>
      </c>
      <c r="G35" s="5">
        <v>353</v>
      </c>
      <c r="H35" s="6">
        <f t="shared" si="0"/>
        <v>58.833333333333336</v>
      </c>
      <c r="I35" s="6" t="s">
        <v>39</v>
      </c>
      <c r="J35" s="6" t="s">
        <v>9</v>
      </c>
      <c r="K35" s="5" t="s">
        <v>44</v>
      </c>
    </row>
    <row r="36" spans="1:11" ht="19.5" customHeight="1" x14ac:dyDescent="0.2">
      <c r="A36" s="11">
        <v>22</v>
      </c>
      <c r="B36" s="15">
        <v>162051370012</v>
      </c>
      <c r="C36" s="5" t="s">
        <v>83</v>
      </c>
      <c r="D36" s="5" t="s">
        <v>14</v>
      </c>
      <c r="E36" s="5">
        <v>2020</v>
      </c>
      <c r="F36" s="5" t="s">
        <v>25</v>
      </c>
      <c r="G36" s="5">
        <v>341</v>
      </c>
      <c r="H36" s="6">
        <f t="shared" si="0"/>
        <v>56.833333333333336</v>
      </c>
      <c r="I36" s="6" t="s">
        <v>16</v>
      </c>
      <c r="J36" s="6" t="s">
        <v>9</v>
      </c>
      <c r="K36" s="5" t="s">
        <v>84</v>
      </c>
    </row>
    <row r="37" spans="1:11" ht="19.5" customHeight="1" x14ac:dyDescent="0.2">
      <c r="A37" s="22">
        <v>23</v>
      </c>
      <c r="B37" s="15">
        <v>161952176013</v>
      </c>
      <c r="C37" s="5" t="s">
        <v>85</v>
      </c>
      <c r="D37" s="5" t="s">
        <v>19</v>
      </c>
      <c r="E37" s="5">
        <v>2019</v>
      </c>
      <c r="F37" s="5" t="s">
        <v>15</v>
      </c>
      <c r="G37" s="5">
        <v>439</v>
      </c>
      <c r="H37" s="6">
        <f t="shared" si="0"/>
        <v>62.714285714285715</v>
      </c>
      <c r="I37" s="6" t="s">
        <v>16</v>
      </c>
      <c r="J37" s="6" t="s">
        <v>9</v>
      </c>
      <c r="K37" s="5" t="s">
        <v>37</v>
      </c>
    </row>
    <row r="38" spans="1:11" ht="19.5" customHeight="1" x14ac:dyDescent="0.2">
      <c r="A38" s="11">
        <v>24</v>
      </c>
      <c r="B38" s="15">
        <v>4023</v>
      </c>
      <c r="C38" s="5" t="s">
        <v>86</v>
      </c>
      <c r="D38" s="5" t="s">
        <v>14</v>
      </c>
      <c r="E38" s="5">
        <v>2003</v>
      </c>
      <c r="F38" s="5" t="s">
        <v>15</v>
      </c>
      <c r="G38" s="5">
        <v>485</v>
      </c>
      <c r="H38" s="6">
        <f t="shared" si="0"/>
        <v>69.285714285714292</v>
      </c>
      <c r="I38" s="6" t="s">
        <v>31</v>
      </c>
      <c r="J38" s="6" t="s">
        <v>9</v>
      </c>
      <c r="K38" s="5" t="s">
        <v>87</v>
      </c>
    </row>
    <row r="39" spans="1:11" ht="19.5" customHeight="1" x14ac:dyDescent="0.2">
      <c r="A39" s="22">
        <v>25</v>
      </c>
      <c r="B39" s="15">
        <v>162042174009</v>
      </c>
      <c r="C39" s="5" t="s">
        <v>88</v>
      </c>
      <c r="D39" s="5" t="s">
        <v>19</v>
      </c>
      <c r="E39" s="5">
        <v>2020</v>
      </c>
      <c r="F39" s="5" t="s">
        <v>15</v>
      </c>
      <c r="G39" s="5">
        <v>353</v>
      </c>
      <c r="H39" s="6">
        <f t="shared" si="0"/>
        <v>58.833333333333336</v>
      </c>
      <c r="I39" s="6" t="s">
        <v>39</v>
      </c>
      <c r="J39" s="6" t="s">
        <v>9</v>
      </c>
      <c r="K39" s="5" t="s">
        <v>89</v>
      </c>
    </row>
    <row r="40" spans="1:11" ht="19.5" customHeight="1" x14ac:dyDescent="0.2">
      <c r="A40" s="11">
        <v>26</v>
      </c>
      <c r="B40" s="15">
        <v>162052171014</v>
      </c>
      <c r="C40" s="5" t="s">
        <v>90</v>
      </c>
      <c r="D40" s="5" t="s">
        <v>19</v>
      </c>
      <c r="E40" s="5">
        <v>2020</v>
      </c>
      <c r="F40" s="5" t="s">
        <v>15</v>
      </c>
      <c r="G40" s="5">
        <v>379</v>
      </c>
      <c r="H40" s="6">
        <f t="shared" si="0"/>
        <v>63.166666666666664</v>
      </c>
      <c r="I40" s="6" t="s">
        <v>16</v>
      </c>
      <c r="J40" s="6" t="s">
        <v>9</v>
      </c>
      <c r="K40" s="5"/>
    </row>
    <row r="41" spans="1:11" ht="19.5" customHeight="1" x14ac:dyDescent="0.2">
      <c r="A41" s="22">
        <v>27</v>
      </c>
      <c r="B41" s="15">
        <v>162042226017</v>
      </c>
      <c r="C41" s="5" t="s">
        <v>91</v>
      </c>
      <c r="D41" s="5" t="s">
        <v>19</v>
      </c>
      <c r="E41" s="5">
        <v>2020</v>
      </c>
      <c r="F41" s="5" t="s">
        <v>15</v>
      </c>
      <c r="G41" s="5">
        <v>359</v>
      </c>
      <c r="H41" s="6">
        <f t="shared" si="0"/>
        <v>59.833333333333336</v>
      </c>
      <c r="I41" s="6" t="s">
        <v>39</v>
      </c>
      <c r="J41" s="6" t="s">
        <v>9</v>
      </c>
      <c r="K41" s="5"/>
    </row>
    <row r="42" spans="1:11" ht="19.5" customHeight="1" x14ac:dyDescent="0.2">
      <c r="A42" s="11">
        <v>28</v>
      </c>
      <c r="B42" s="15">
        <v>162042226018</v>
      </c>
      <c r="C42" s="5" t="s">
        <v>92</v>
      </c>
      <c r="D42" s="5" t="s">
        <v>19</v>
      </c>
      <c r="E42" s="5">
        <v>2020</v>
      </c>
      <c r="F42" s="5" t="s">
        <v>15</v>
      </c>
      <c r="G42" s="5">
        <v>366</v>
      </c>
      <c r="H42" s="6">
        <f t="shared" si="0"/>
        <v>61</v>
      </c>
      <c r="I42" s="6" t="s">
        <v>39</v>
      </c>
      <c r="J42" s="6" t="s">
        <v>9</v>
      </c>
      <c r="K42" s="5" t="s">
        <v>37</v>
      </c>
    </row>
    <row r="43" spans="1:11" ht="19.5" customHeight="1" x14ac:dyDescent="0.2">
      <c r="A43" s="22">
        <v>29</v>
      </c>
      <c r="B43" s="15">
        <v>162052458012</v>
      </c>
      <c r="C43" s="5" t="s">
        <v>93</v>
      </c>
      <c r="D43" s="5" t="s">
        <v>19</v>
      </c>
      <c r="E43" s="5">
        <v>2020</v>
      </c>
      <c r="F43" s="5" t="s">
        <v>15</v>
      </c>
      <c r="G43" s="5">
        <v>396</v>
      </c>
      <c r="H43" s="6">
        <f t="shared" si="0"/>
        <v>66</v>
      </c>
      <c r="I43" s="6" t="s">
        <v>16</v>
      </c>
      <c r="J43" s="6" t="s">
        <v>9</v>
      </c>
      <c r="K43" s="5" t="s">
        <v>44</v>
      </c>
    </row>
    <row r="44" spans="1:11" ht="19.5" customHeight="1" x14ac:dyDescent="0.2">
      <c r="A44" s="11">
        <v>30</v>
      </c>
      <c r="B44" s="15">
        <v>161942145033</v>
      </c>
      <c r="C44" s="5" t="s">
        <v>94</v>
      </c>
      <c r="D44" s="5" t="s">
        <v>19</v>
      </c>
      <c r="E44" s="5">
        <v>2019</v>
      </c>
      <c r="F44" s="5" t="s">
        <v>25</v>
      </c>
      <c r="G44" s="5">
        <v>437</v>
      </c>
      <c r="H44" s="6">
        <f t="shared" si="0"/>
        <v>62.428571428571431</v>
      </c>
      <c r="I44" s="6" t="s">
        <v>39</v>
      </c>
      <c r="J44" s="6" t="s">
        <v>9</v>
      </c>
      <c r="K44" s="5"/>
    </row>
    <row r="45" spans="1:11" ht="19.5" customHeight="1" x14ac:dyDescent="0.2">
      <c r="A45" s="22">
        <v>31</v>
      </c>
      <c r="B45" s="15">
        <v>162042184059</v>
      </c>
      <c r="C45" s="5" t="s">
        <v>95</v>
      </c>
      <c r="D45" s="5" t="s">
        <v>19</v>
      </c>
      <c r="E45" s="5">
        <v>2020</v>
      </c>
      <c r="F45" s="5" t="s">
        <v>22</v>
      </c>
      <c r="G45" s="5">
        <v>353</v>
      </c>
      <c r="H45" s="6">
        <f t="shared" si="0"/>
        <v>58.833333333333336</v>
      </c>
      <c r="I45" s="6" t="s">
        <v>39</v>
      </c>
      <c r="J45" s="6" t="s">
        <v>9</v>
      </c>
      <c r="K45" s="5"/>
    </row>
    <row r="46" spans="1:11" ht="19.5" customHeight="1" x14ac:dyDescent="0.2">
      <c r="A46" s="11">
        <v>32</v>
      </c>
      <c r="B46" s="15">
        <v>162051359013</v>
      </c>
      <c r="C46" s="5" t="s">
        <v>96</v>
      </c>
      <c r="D46" s="5" t="s">
        <v>14</v>
      </c>
      <c r="E46" s="5">
        <v>2020</v>
      </c>
      <c r="F46" s="5" t="s">
        <v>15</v>
      </c>
      <c r="G46" s="5">
        <v>366</v>
      </c>
      <c r="H46" s="6">
        <f t="shared" si="0"/>
        <v>61</v>
      </c>
      <c r="I46" s="6" t="s">
        <v>16</v>
      </c>
      <c r="J46" s="6" t="s">
        <v>9</v>
      </c>
      <c r="K46" s="5"/>
    </row>
    <row r="47" spans="1:11" ht="19.5" customHeight="1" x14ac:dyDescent="0.2">
      <c r="A47" s="22">
        <v>33</v>
      </c>
      <c r="B47" s="15">
        <v>162052383033</v>
      </c>
      <c r="C47" s="5" t="s">
        <v>97</v>
      </c>
      <c r="D47" s="5" t="s">
        <v>19</v>
      </c>
      <c r="E47" s="5">
        <v>2020</v>
      </c>
      <c r="F47" s="5" t="s">
        <v>15</v>
      </c>
      <c r="G47" s="5">
        <v>354</v>
      </c>
      <c r="H47" s="6">
        <f t="shared" ref="H47:H78" si="1">IF(E47=2020,G47/6,IF(E47&lt;2020,G47/7))</f>
        <v>59</v>
      </c>
      <c r="I47" s="6" t="s">
        <v>16</v>
      </c>
      <c r="J47" s="6" t="s">
        <v>9</v>
      </c>
      <c r="K47" s="5" t="s">
        <v>37</v>
      </c>
    </row>
    <row r="48" spans="1:11" ht="19.5" customHeight="1" x14ac:dyDescent="0.2">
      <c r="A48" s="11">
        <v>34</v>
      </c>
      <c r="B48" s="15">
        <v>162042297012</v>
      </c>
      <c r="C48" s="5" t="s">
        <v>98</v>
      </c>
      <c r="D48" s="5" t="s">
        <v>19</v>
      </c>
      <c r="E48" s="5">
        <v>2020</v>
      </c>
      <c r="F48" s="5" t="s">
        <v>22</v>
      </c>
      <c r="G48" s="5">
        <v>380</v>
      </c>
      <c r="H48" s="6">
        <f t="shared" si="1"/>
        <v>63.333333333333336</v>
      </c>
      <c r="I48" s="6" t="s">
        <v>39</v>
      </c>
      <c r="J48" s="6" t="s">
        <v>9</v>
      </c>
      <c r="K48" s="5" t="s">
        <v>37</v>
      </c>
    </row>
    <row r="49" spans="1:11" ht="19.5" customHeight="1" x14ac:dyDescent="0.2">
      <c r="A49" s="22">
        <v>35</v>
      </c>
      <c r="B49" s="15">
        <v>161951355037</v>
      </c>
      <c r="C49" s="5" t="s">
        <v>99</v>
      </c>
      <c r="D49" s="5" t="s">
        <v>14</v>
      </c>
      <c r="E49" s="5">
        <v>2019</v>
      </c>
      <c r="F49" s="5" t="s">
        <v>15</v>
      </c>
      <c r="G49" s="5">
        <v>410</v>
      </c>
      <c r="H49" s="6">
        <f t="shared" si="1"/>
        <v>58.571428571428569</v>
      </c>
      <c r="I49" s="6" t="s">
        <v>16</v>
      </c>
      <c r="J49" s="6" t="s">
        <v>9</v>
      </c>
      <c r="K49" s="5" t="s">
        <v>100</v>
      </c>
    </row>
    <row r="50" spans="1:11" ht="19.5" customHeight="1" x14ac:dyDescent="0.2">
      <c r="A50" s="11">
        <v>36</v>
      </c>
      <c r="B50" s="15">
        <v>162052280014</v>
      </c>
      <c r="C50" s="5" t="s">
        <v>101</v>
      </c>
      <c r="D50" s="5" t="s">
        <v>19</v>
      </c>
      <c r="E50" s="5">
        <v>2020</v>
      </c>
      <c r="F50" s="5" t="s">
        <v>15</v>
      </c>
      <c r="G50" s="5">
        <v>379</v>
      </c>
      <c r="H50" s="6">
        <f t="shared" si="1"/>
        <v>63.166666666666664</v>
      </c>
      <c r="I50" s="6" t="s">
        <v>16</v>
      </c>
      <c r="J50" s="6" t="s">
        <v>9</v>
      </c>
      <c r="K50" s="5" t="s">
        <v>26</v>
      </c>
    </row>
    <row r="51" spans="1:11" ht="19.5" customHeight="1" x14ac:dyDescent="0.2">
      <c r="A51" s="22">
        <v>37</v>
      </c>
      <c r="B51" s="15">
        <v>162051352040</v>
      </c>
      <c r="C51" s="5" t="s">
        <v>102</v>
      </c>
      <c r="D51" s="5" t="s">
        <v>14</v>
      </c>
      <c r="E51" s="5">
        <v>2020</v>
      </c>
      <c r="F51" s="5" t="s">
        <v>15</v>
      </c>
      <c r="G51" s="5">
        <v>363</v>
      </c>
      <c r="H51" s="6">
        <f t="shared" si="1"/>
        <v>60.5</v>
      </c>
      <c r="I51" s="6" t="s">
        <v>16</v>
      </c>
      <c r="J51" s="6" t="s">
        <v>9</v>
      </c>
      <c r="K51" s="5" t="s">
        <v>37</v>
      </c>
    </row>
    <row r="52" spans="1:11" ht="19.5" customHeight="1" x14ac:dyDescent="0.2">
      <c r="A52" s="11">
        <v>38</v>
      </c>
      <c r="B52" s="15">
        <v>162051364034</v>
      </c>
      <c r="C52" s="5" t="s">
        <v>103</v>
      </c>
      <c r="D52" s="5" t="s">
        <v>14</v>
      </c>
      <c r="E52" s="5">
        <v>2020</v>
      </c>
      <c r="F52" s="5" t="s">
        <v>15</v>
      </c>
      <c r="G52" s="5">
        <v>367</v>
      </c>
      <c r="H52" s="6">
        <f t="shared" si="1"/>
        <v>61.166666666666664</v>
      </c>
      <c r="I52" s="6" t="s">
        <v>16</v>
      </c>
      <c r="J52" s="6" t="s">
        <v>9</v>
      </c>
      <c r="K52" s="5"/>
    </row>
    <row r="53" spans="1:11" ht="19.5" customHeight="1" x14ac:dyDescent="0.2">
      <c r="A53" s="22">
        <v>39</v>
      </c>
      <c r="B53" s="15">
        <v>162051001053</v>
      </c>
      <c r="C53" s="5" t="s">
        <v>104</v>
      </c>
      <c r="D53" s="5" t="s">
        <v>14</v>
      </c>
      <c r="E53" s="5">
        <v>2020</v>
      </c>
      <c r="F53" s="5" t="s">
        <v>22</v>
      </c>
      <c r="G53" s="5">
        <v>351</v>
      </c>
      <c r="H53" s="6">
        <f t="shared" si="1"/>
        <v>58.5</v>
      </c>
      <c r="I53" s="6" t="s">
        <v>16</v>
      </c>
      <c r="J53" s="6" t="s">
        <v>9</v>
      </c>
      <c r="K53" s="5" t="s">
        <v>37</v>
      </c>
    </row>
    <row r="54" spans="1:11" ht="19.5" customHeight="1" x14ac:dyDescent="0.2">
      <c r="A54" s="11">
        <v>40</v>
      </c>
      <c r="B54" s="15">
        <v>161951031011</v>
      </c>
      <c r="C54" s="5" t="s">
        <v>105</v>
      </c>
      <c r="D54" s="5" t="s">
        <v>14</v>
      </c>
      <c r="E54" s="5">
        <v>2019</v>
      </c>
      <c r="F54" s="5" t="s">
        <v>25</v>
      </c>
      <c r="G54" s="5">
        <v>441</v>
      </c>
      <c r="H54" s="6">
        <f t="shared" si="1"/>
        <v>63</v>
      </c>
      <c r="I54" s="6" t="s">
        <v>16</v>
      </c>
      <c r="J54" s="6" t="s">
        <v>9</v>
      </c>
      <c r="K54" s="5" t="s">
        <v>44</v>
      </c>
    </row>
    <row r="55" spans="1:11" ht="19.5" customHeight="1" x14ac:dyDescent="0.2">
      <c r="A55" s="22">
        <v>41</v>
      </c>
      <c r="B55" s="15">
        <v>221951042020</v>
      </c>
      <c r="C55" s="5" t="s">
        <v>106</v>
      </c>
      <c r="D55" s="5" t="s">
        <v>14</v>
      </c>
      <c r="E55" s="5">
        <v>2019</v>
      </c>
      <c r="F55" s="5" t="s">
        <v>15</v>
      </c>
      <c r="G55" s="5">
        <v>391</v>
      </c>
      <c r="H55" s="6">
        <f t="shared" si="1"/>
        <v>55.857142857142854</v>
      </c>
      <c r="I55" s="6" t="s">
        <v>16</v>
      </c>
      <c r="J55" s="6" t="s">
        <v>9</v>
      </c>
      <c r="K55" s="5"/>
    </row>
    <row r="56" spans="1:11" ht="19.5" customHeight="1" x14ac:dyDescent="0.2">
      <c r="A56" s="11">
        <v>42</v>
      </c>
      <c r="B56" s="15">
        <v>162051139023</v>
      </c>
      <c r="C56" s="5" t="s">
        <v>107</v>
      </c>
      <c r="D56" s="5" t="s">
        <v>14</v>
      </c>
      <c r="E56" s="5">
        <v>2020</v>
      </c>
      <c r="F56" s="5" t="s">
        <v>15</v>
      </c>
      <c r="G56" s="5">
        <v>352</v>
      </c>
      <c r="H56" s="6">
        <f t="shared" si="1"/>
        <v>58.666666666666664</v>
      </c>
      <c r="I56" s="6" t="s">
        <v>16</v>
      </c>
      <c r="J56" s="6" t="s">
        <v>9</v>
      </c>
      <c r="K56" s="5" t="s">
        <v>44</v>
      </c>
    </row>
    <row r="57" spans="1:11" ht="19.5" customHeight="1" x14ac:dyDescent="0.2">
      <c r="A57" s="22">
        <v>43</v>
      </c>
      <c r="B57" s="15">
        <v>162051300014</v>
      </c>
      <c r="C57" s="5" t="s">
        <v>108</v>
      </c>
      <c r="D57" s="5" t="s">
        <v>14</v>
      </c>
      <c r="E57" s="5">
        <v>2020</v>
      </c>
      <c r="F57" s="5" t="s">
        <v>15</v>
      </c>
      <c r="G57" s="5">
        <v>344</v>
      </c>
      <c r="H57" s="6">
        <f t="shared" si="1"/>
        <v>57.333333333333336</v>
      </c>
      <c r="I57" s="6" t="s">
        <v>16</v>
      </c>
      <c r="J57" s="6" t="s">
        <v>9</v>
      </c>
      <c r="K57" s="5" t="s">
        <v>37</v>
      </c>
    </row>
    <row r="58" spans="1:11" ht="19.5" customHeight="1" x14ac:dyDescent="0.2">
      <c r="A58" s="11">
        <v>44</v>
      </c>
      <c r="B58" s="15">
        <v>162041352021</v>
      </c>
      <c r="C58" s="5" t="s">
        <v>109</v>
      </c>
      <c r="D58" s="5" t="s">
        <v>14</v>
      </c>
      <c r="E58" s="5">
        <v>2020</v>
      </c>
      <c r="F58" s="5" t="s">
        <v>15</v>
      </c>
      <c r="G58" s="5">
        <v>364</v>
      </c>
      <c r="H58" s="6">
        <f t="shared" si="1"/>
        <v>60.666666666666664</v>
      </c>
      <c r="I58" s="6" t="s">
        <v>39</v>
      </c>
      <c r="J58" s="6" t="s">
        <v>9</v>
      </c>
      <c r="K58" s="5"/>
    </row>
    <row r="59" spans="1:11" ht="19.5" customHeight="1" x14ac:dyDescent="0.2">
      <c r="A59" s="22">
        <v>45</v>
      </c>
      <c r="B59" s="15"/>
      <c r="C59" s="5" t="s">
        <v>110</v>
      </c>
      <c r="D59" s="5" t="s">
        <v>14</v>
      </c>
      <c r="E59" s="5">
        <v>2019</v>
      </c>
      <c r="F59" s="5" t="s">
        <v>15</v>
      </c>
      <c r="G59" s="5">
        <v>444</v>
      </c>
      <c r="H59" s="6">
        <f t="shared" si="1"/>
        <v>63.428571428571431</v>
      </c>
      <c r="I59" s="6" t="s">
        <v>39</v>
      </c>
      <c r="J59" s="6" t="s">
        <v>9</v>
      </c>
      <c r="K59" s="5" t="s">
        <v>37</v>
      </c>
    </row>
    <row r="60" spans="1:11" ht="19.5" customHeight="1" x14ac:dyDescent="0.2">
      <c r="A60" s="11">
        <v>46</v>
      </c>
      <c r="B60" s="15">
        <v>162051052009</v>
      </c>
      <c r="C60" s="5" t="s">
        <v>111</v>
      </c>
      <c r="D60" s="5" t="s">
        <v>14</v>
      </c>
      <c r="E60" s="5">
        <v>2020</v>
      </c>
      <c r="F60" s="5" t="s">
        <v>15</v>
      </c>
      <c r="G60" s="5">
        <v>349</v>
      </c>
      <c r="H60" s="6">
        <f t="shared" si="1"/>
        <v>58.166666666666664</v>
      </c>
      <c r="I60" s="6" t="s">
        <v>16</v>
      </c>
      <c r="J60" s="6" t="s">
        <v>9</v>
      </c>
      <c r="K60" s="5"/>
    </row>
    <row r="61" spans="1:11" ht="19.5" customHeight="1" x14ac:dyDescent="0.2">
      <c r="A61" s="22">
        <v>47</v>
      </c>
      <c r="B61" s="15">
        <v>162051034035</v>
      </c>
      <c r="C61" s="5" t="s">
        <v>112</v>
      </c>
      <c r="D61" s="5" t="s">
        <v>14</v>
      </c>
      <c r="E61" s="5">
        <v>2020</v>
      </c>
      <c r="F61" s="5" t="s">
        <v>25</v>
      </c>
      <c r="G61" s="5">
        <v>377</v>
      </c>
      <c r="H61" s="6">
        <f t="shared" si="1"/>
        <v>62.833333333333336</v>
      </c>
      <c r="I61" s="6" t="s">
        <v>16</v>
      </c>
      <c r="J61" s="6" t="s">
        <v>9</v>
      </c>
      <c r="K61" s="5"/>
    </row>
    <row r="62" spans="1:11" ht="19.5" customHeight="1" x14ac:dyDescent="0.2">
      <c r="A62" s="11">
        <v>48</v>
      </c>
      <c r="B62" s="15">
        <v>162051076024</v>
      </c>
      <c r="C62" s="5" t="s">
        <v>113</v>
      </c>
      <c r="D62" s="5" t="s">
        <v>14</v>
      </c>
      <c r="E62" s="5">
        <v>2020</v>
      </c>
      <c r="F62" s="5" t="s">
        <v>15</v>
      </c>
      <c r="G62" s="5">
        <v>356</v>
      </c>
      <c r="H62" s="6">
        <f t="shared" si="1"/>
        <v>59.333333333333336</v>
      </c>
      <c r="I62" s="6" t="s">
        <v>16</v>
      </c>
      <c r="J62" s="6" t="s">
        <v>9</v>
      </c>
      <c r="K62" s="5"/>
    </row>
    <row r="63" spans="1:11" ht="19.5" customHeight="1" x14ac:dyDescent="0.2">
      <c r="A63" s="22">
        <v>49</v>
      </c>
      <c r="B63" s="15">
        <v>161951364053</v>
      </c>
      <c r="C63" s="5" t="s">
        <v>114</v>
      </c>
      <c r="D63" s="5" t="s">
        <v>14</v>
      </c>
      <c r="E63" s="5">
        <v>2019</v>
      </c>
      <c r="F63" s="5" t="s">
        <v>15</v>
      </c>
      <c r="G63" s="5">
        <v>405</v>
      </c>
      <c r="H63" s="6">
        <f t="shared" si="1"/>
        <v>57.857142857142854</v>
      </c>
      <c r="I63" s="6" t="s">
        <v>16</v>
      </c>
      <c r="J63" s="6" t="s">
        <v>9</v>
      </c>
      <c r="K63" s="5"/>
    </row>
    <row r="64" spans="1:11" ht="19.5" customHeight="1" x14ac:dyDescent="0.2">
      <c r="A64" s="11">
        <v>50</v>
      </c>
      <c r="B64" s="15">
        <v>162051076028</v>
      </c>
      <c r="C64" s="5" t="s">
        <v>115</v>
      </c>
      <c r="D64" s="5" t="s">
        <v>14</v>
      </c>
      <c r="E64" s="5">
        <v>2020</v>
      </c>
      <c r="F64" s="5" t="s">
        <v>15</v>
      </c>
      <c r="G64" s="5">
        <v>372</v>
      </c>
      <c r="H64" s="6">
        <f t="shared" si="1"/>
        <v>62</v>
      </c>
      <c r="I64" s="6" t="s">
        <v>16</v>
      </c>
      <c r="J64" s="6" t="s">
        <v>9</v>
      </c>
      <c r="K64" s="5" t="s">
        <v>37</v>
      </c>
    </row>
    <row r="65" spans="1:11" ht="19.5" customHeight="1" x14ac:dyDescent="0.2">
      <c r="A65" s="22">
        <v>51</v>
      </c>
      <c r="B65" s="15">
        <v>161951019045</v>
      </c>
      <c r="C65" s="5" t="s">
        <v>116</v>
      </c>
      <c r="D65" s="5" t="s">
        <v>14</v>
      </c>
      <c r="E65" s="5">
        <v>2019</v>
      </c>
      <c r="F65" s="5" t="s">
        <v>22</v>
      </c>
      <c r="G65" s="5">
        <v>437</v>
      </c>
      <c r="H65" s="6">
        <f t="shared" si="1"/>
        <v>62.428571428571431</v>
      </c>
      <c r="I65" s="6" t="s">
        <v>16</v>
      </c>
      <c r="J65" s="6" t="s">
        <v>9</v>
      </c>
      <c r="K65" s="5"/>
    </row>
    <row r="66" spans="1:11" ht="19.5" customHeight="1" x14ac:dyDescent="0.2">
      <c r="A66" s="11">
        <v>52</v>
      </c>
      <c r="B66" s="3">
        <v>161951007051</v>
      </c>
      <c r="C66" s="2" t="s">
        <v>47</v>
      </c>
      <c r="D66" s="2" t="s">
        <v>14</v>
      </c>
      <c r="E66" s="2">
        <v>2019</v>
      </c>
      <c r="F66" s="2" t="s">
        <v>15</v>
      </c>
      <c r="G66" s="2">
        <v>404</v>
      </c>
      <c r="H66" s="4">
        <f t="shared" si="1"/>
        <v>57.714285714285715</v>
      </c>
      <c r="I66" s="4" t="s">
        <v>16</v>
      </c>
      <c r="J66" s="4" t="s">
        <v>9</v>
      </c>
      <c r="K66" s="2" t="s">
        <v>37</v>
      </c>
    </row>
    <row r="67" spans="1:11" ht="19.5" customHeight="1" x14ac:dyDescent="0.2">
      <c r="A67" s="22">
        <v>53</v>
      </c>
      <c r="B67" s="15">
        <v>161951357105</v>
      </c>
      <c r="C67" s="5" t="s">
        <v>117</v>
      </c>
      <c r="D67" s="5" t="s">
        <v>14</v>
      </c>
      <c r="E67" s="5">
        <v>2019</v>
      </c>
      <c r="F67" s="5" t="s">
        <v>15</v>
      </c>
      <c r="G67" s="5">
        <v>405</v>
      </c>
      <c r="H67" s="6">
        <f t="shared" si="1"/>
        <v>57.857142857142854</v>
      </c>
      <c r="I67" s="6" t="s">
        <v>16</v>
      </c>
      <c r="J67" s="6" t="s">
        <v>9</v>
      </c>
      <c r="K67" s="5"/>
    </row>
    <row r="68" spans="1:11" ht="19.5" customHeight="1" x14ac:dyDescent="0.2">
      <c r="A68" s="11">
        <v>54</v>
      </c>
      <c r="B68" s="15">
        <v>161851364074</v>
      </c>
      <c r="C68" s="5" t="s">
        <v>118</v>
      </c>
      <c r="D68" s="5" t="s">
        <v>14</v>
      </c>
      <c r="E68" s="5">
        <v>2018</v>
      </c>
      <c r="F68" s="5" t="s">
        <v>15</v>
      </c>
      <c r="G68" s="5">
        <v>398</v>
      </c>
      <c r="H68" s="6">
        <f t="shared" si="1"/>
        <v>56.857142857142854</v>
      </c>
      <c r="I68" s="6" t="s">
        <v>16</v>
      </c>
      <c r="J68" s="6" t="s">
        <v>9</v>
      </c>
      <c r="K68" s="5"/>
    </row>
    <row r="69" spans="1:11" ht="19.5" customHeight="1" x14ac:dyDescent="0.2">
      <c r="A69" s="22">
        <v>55</v>
      </c>
      <c r="B69" s="15">
        <v>162052381036</v>
      </c>
      <c r="C69" s="5" t="s">
        <v>119</v>
      </c>
      <c r="D69" s="5" t="s">
        <v>19</v>
      </c>
      <c r="E69" s="5">
        <v>2020</v>
      </c>
      <c r="F69" s="5" t="s">
        <v>15</v>
      </c>
      <c r="G69" s="5">
        <v>404</v>
      </c>
      <c r="H69" s="6">
        <f t="shared" si="1"/>
        <v>67.333333333333329</v>
      </c>
      <c r="I69" s="6" t="s">
        <v>16</v>
      </c>
      <c r="J69" s="6" t="s">
        <v>9</v>
      </c>
      <c r="K69" s="5"/>
    </row>
    <row r="70" spans="1:11" ht="19.5" customHeight="1" x14ac:dyDescent="0.2">
      <c r="A70" s="11">
        <v>56</v>
      </c>
      <c r="B70" s="15"/>
      <c r="C70" s="5" t="s">
        <v>120</v>
      </c>
      <c r="D70" s="5" t="s">
        <v>19</v>
      </c>
      <c r="E70" s="5"/>
      <c r="F70" s="5">
        <v>2014</v>
      </c>
      <c r="G70" s="5">
        <v>497</v>
      </c>
      <c r="H70" s="6">
        <f t="shared" si="1"/>
        <v>71</v>
      </c>
      <c r="I70" s="6" t="s">
        <v>31</v>
      </c>
      <c r="J70" s="6" t="s">
        <v>9</v>
      </c>
      <c r="K70" s="5" t="s">
        <v>121</v>
      </c>
    </row>
    <row r="71" spans="1:11" ht="19.5" customHeight="1" x14ac:dyDescent="0.2">
      <c r="A71" s="22">
        <v>57</v>
      </c>
      <c r="B71" s="15">
        <v>162052187005</v>
      </c>
      <c r="C71" s="5" t="s">
        <v>122</v>
      </c>
      <c r="D71" s="5" t="s">
        <v>19</v>
      </c>
      <c r="E71" s="5">
        <v>2020</v>
      </c>
      <c r="F71" s="5" t="s">
        <v>15</v>
      </c>
      <c r="G71" s="5">
        <v>351</v>
      </c>
      <c r="H71" s="6">
        <f t="shared" si="1"/>
        <v>58.5</v>
      </c>
      <c r="I71" s="6" t="s">
        <v>16</v>
      </c>
      <c r="J71" s="6" t="s">
        <v>9</v>
      </c>
      <c r="K71" s="5" t="s">
        <v>29</v>
      </c>
    </row>
    <row r="72" spans="1:11" ht="19.5" customHeight="1" x14ac:dyDescent="0.2">
      <c r="A72" s="11">
        <v>58</v>
      </c>
      <c r="B72" s="15">
        <v>162042163027</v>
      </c>
      <c r="C72" s="5" t="s">
        <v>123</v>
      </c>
      <c r="D72" s="5" t="s">
        <v>19</v>
      </c>
      <c r="E72" s="5">
        <v>2020</v>
      </c>
      <c r="F72" s="5" t="s">
        <v>15</v>
      </c>
      <c r="G72" s="5">
        <v>471</v>
      </c>
      <c r="H72" s="6">
        <f t="shared" si="1"/>
        <v>78.5</v>
      </c>
      <c r="I72" s="6" t="s">
        <v>39</v>
      </c>
      <c r="J72" s="6" t="s">
        <v>9</v>
      </c>
      <c r="K72" s="5" t="s">
        <v>42</v>
      </c>
    </row>
    <row r="73" spans="1:11" ht="19.5" customHeight="1" x14ac:dyDescent="0.2">
      <c r="A73" s="22">
        <v>59</v>
      </c>
      <c r="B73" s="15">
        <v>162052350001</v>
      </c>
      <c r="C73" s="5" t="s">
        <v>124</v>
      </c>
      <c r="D73" s="5" t="s">
        <v>19</v>
      </c>
      <c r="E73" s="5">
        <v>2020</v>
      </c>
      <c r="F73" s="5" t="s">
        <v>15</v>
      </c>
      <c r="G73" s="5">
        <v>369</v>
      </c>
      <c r="H73" s="6">
        <f t="shared" si="1"/>
        <v>61.5</v>
      </c>
      <c r="I73" s="6" t="s">
        <v>16</v>
      </c>
      <c r="J73" s="6" t="s">
        <v>9</v>
      </c>
      <c r="K73" s="5" t="s">
        <v>37</v>
      </c>
    </row>
    <row r="74" spans="1:11" ht="19.5" customHeight="1" x14ac:dyDescent="0.2">
      <c r="A74" s="11">
        <v>60</v>
      </c>
      <c r="B74" s="3">
        <v>161951016048</v>
      </c>
      <c r="C74" s="2" t="s">
        <v>49</v>
      </c>
      <c r="D74" s="2" t="s">
        <v>14</v>
      </c>
      <c r="E74" s="2">
        <v>2019</v>
      </c>
      <c r="F74" s="2" t="s">
        <v>22</v>
      </c>
      <c r="G74" s="2">
        <v>409</v>
      </c>
      <c r="H74" s="4">
        <f t="shared" si="1"/>
        <v>58.428571428571431</v>
      </c>
      <c r="I74" s="7"/>
      <c r="J74" s="7" t="s">
        <v>9</v>
      </c>
      <c r="K74" s="2"/>
    </row>
    <row r="75" spans="1:11" ht="19.5" customHeight="1" x14ac:dyDescent="0.2">
      <c r="A75" s="22">
        <v>61</v>
      </c>
      <c r="B75" s="15">
        <v>161611317009</v>
      </c>
      <c r="C75" s="5" t="s">
        <v>125</v>
      </c>
      <c r="D75" s="5" t="s">
        <v>14</v>
      </c>
      <c r="E75" s="5">
        <v>2017</v>
      </c>
      <c r="F75" s="5" t="s">
        <v>25</v>
      </c>
      <c r="G75" s="5">
        <v>411</v>
      </c>
      <c r="H75" s="6">
        <f t="shared" si="1"/>
        <v>58.714285714285715</v>
      </c>
      <c r="I75" s="6" t="s">
        <v>16</v>
      </c>
      <c r="J75" s="6" t="s">
        <v>9</v>
      </c>
      <c r="K75" s="5" t="s">
        <v>37</v>
      </c>
    </row>
    <row r="76" spans="1:11" ht="19.5" customHeight="1" x14ac:dyDescent="0.2">
      <c r="A76" s="11">
        <v>62</v>
      </c>
      <c r="B76" s="15">
        <v>161952228020</v>
      </c>
      <c r="C76" s="5" t="s">
        <v>126</v>
      </c>
      <c r="D76" s="5" t="s">
        <v>19</v>
      </c>
      <c r="E76" s="5">
        <v>2019</v>
      </c>
      <c r="F76" s="5" t="s">
        <v>25</v>
      </c>
      <c r="G76" s="5">
        <v>404</v>
      </c>
      <c r="H76" s="6">
        <f t="shared" si="1"/>
        <v>57.714285714285715</v>
      </c>
      <c r="I76" s="6" t="s">
        <v>16</v>
      </c>
      <c r="J76" s="6" t="s">
        <v>9</v>
      </c>
      <c r="K76" s="5" t="s">
        <v>26</v>
      </c>
    </row>
    <row r="77" spans="1:11" ht="19.5" customHeight="1" x14ac:dyDescent="0.2">
      <c r="A77" s="22">
        <v>63</v>
      </c>
      <c r="B77" s="15">
        <v>161952238010</v>
      </c>
      <c r="C77" s="5" t="s">
        <v>127</v>
      </c>
      <c r="D77" s="5" t="s">
        <v>19</v>
      </c>
      <c r="E77" s="5">
        <v>2019</v>
      </c>
      <c r="F77" s="5" t="s">
        <v>25</v>
      </c>
      <c r="G77" s="5">
        <v>411</v>
      </c>
      <c r="H77" s="6">
        <f t="shared" si="1"/>
        <v>58.714285714285715</v>
      </c>
      <c r="I77" s="6" t="s">
        <v>16</v>
      </c>
      <c r="J77" s="6" t="s">
        <v>9</v>
      </c>
      <c r="K77" s="5"/>
    </row>
    <row r="78" spans="1:11" ht="19.5" customHeight="1" x14ac:dyDescent="0.2">
      <c r="A78" s="11">
        <v>64</v>
      </c>
      <c r="B78" s="15">
        <v>161112176044</v>
      </c>
      <c r="C78" s="5" t="s">
        <v>128</v>
      </c>
      <c r="D78" s="5" t="s">
        <v>19</v>
      </c>
      <c r="E78" s="5">
        <v>2011</v>
      </c>
      <c r="F78" s="5" t="s">
        <v>15</v>
      </c>
      <c r="G78" s="5">
        <v>436</v>
      </c>
      <c r="H78" s="6">
        <f t="shared" si="1"/>
        <v>62.285714285714285</v>
      </c>
      <c r="I78" s="6" t="s">
        <v>31</v>
      </c>
      <c r="J78" s="6" t="s">
        <v>9</v>
      </c>
      <c r="K78" s="5" t="s">
        <v>37</v>
      </c>
    </row>
    <row r="79" spans="1:11" ht="19.5" customHeight="1" x14ac:dyDescent="0.2">
      <c r="A79" s="22">
        <v>65</v>
      </c>
      <c r="B79" s="15">
        <v>162042220008</v>
      </c>
      <c r="C79" s="5" t="s">
        <v>129</v>
      </c>
      <c r="D79" s="5" t="s">
        <v>19</v>
      </c>
      <c r="E79" s="5">
        <v>2020</v>
      </c>
      <c r="F79" s="5" t="s">
        <v>15</v>
      </c>
      <c r="G79" s="5">
        <v>365</v>
      </c>
      <c r="H79" s="6">
        <f t="shared" ref="H79:H110" si="2">IF(E79=2020,G79/6,IF(E79&lt;2020,G79/7))</f>
        <v>60.833333333333336</v>
      </c>
      <c r="I79" s="6" t="s">
        <v>39</v>
      </c>
      <c r="J79" s="6" t="s">
        <v>9</v>
      </c>
      <c r="K79" s="5" t="s">
        <v>37</v>
      </c>
    </row>
    <row r="80" spans="1:11" ht="19.5" customHeight="1" x14ac:dyDescent="0.2">
      <c r="A80" s="11">
        <v>66</v>
      </c>
      <c r="B80" s="15">
        <v>162052190004</v>
      </c>
      <c r="C80" s="5" t="s">
        <v>130</v>
      </c>
      <c r="D80" s="5" t="s">
        <v>19</v>
      </c>
      <c r="E80" s="5">
        <v>2020</v>
      </c>
      <c r="F80" s="5" t="s">
        <v>15</v>
      </c>
      <c r="G80" s="5">
        <v>347</v>
      </c>
      <c r="H80" s="6">
        <f t="shared" si="2"/>
        <v>57.833333333333336</v>
      </c>
      <c r="I80" s="6" t="s">
        <v>16</v>
      </c>
      <c r="J80" s="6" t="s">
        <v>9</v>
      </c>
      <c r="K80" s="5"/>
    </row>
    <row r="81" spans="1:11" ht="19.5" customHeight="1" x14ac:dyDescent="0.2">
      <c r="A81" s="22">
        <v>67</v>
      </c>
      <c r="B81" s="15">
        <v>162052296008</v>
      </c>
      <c r="C81" s="5" t="s">
        <v>131</v>
      </c>
      <c r="D81" s="5" t="s">
        <v>19</v>
      </c>
      <c r="E81" s="5">
        <v>2020</v>
      </c>
      <c r="F81" s="5" t="s">
        <v>15</v>
      </c>
      <c r="G81" s="5">
        <v>378</v>
      </c>
      <c r="H81" s="6">
        <f t="shared" si="2"/>
        <v>63</v>
      </c>
      <c r="I81" s="6" t="s">
        <v>16</v>
      </c>
      <c r="J81" s="6" t="s">
        <v>9</v>
      </c>
      <c r="K81" s="5" t="s">
        <v>132</v>
      </c>
    </row>
    <row r="82" spans="1:11" ht="19.5" customHeight="1" x14ac:dyDescent="0.2">
      <c r="A82" s="11">
        <v>68</v>
      </c>
      <c r="B82" s="15">
        <v>162042471004</v>
      </c>
      <c r="C82" s="5" t="s">
        <v>133</v>
      </c>
      <c r="D82" s="5" t="s">
        <v>19</v>
      </c>
      <c r="E82" s="5">
        <v>2020</v>
      </c>
      <c r="F82" s="5" t="s">
        <v>25</v>
      </c>
      <c r="G82" s="5">
        <v>354</v>
      </c>
      <c r="H82" s="6">
        <f t="shared" si="2"/>
        <v>59</v>
      </c>
      <c r="I82" s="6" t="s">
        <v>39</v>
      </c>
      <c r="J82" s="6" t="s">
        <v>9</v>
      </c>
      <c r="K82" s="5" t="s">
        <v>29</v>
      </c>
    </row>
    <row r="83" spans="1:11" ht="19.5" customHeight="1" x14ac:dyDescent="0.2">
      <c r="A83" s="22">
        <v>69</v>
      </c>
      <c r="B83" s="15">
        <v>162042184098</v>
      </c>
      <c r="C83" s="5" t="s">
        <v>134</v>
      </c>
      <c r="D83" s="5" t="s">
        <v>19</v>
      </c>
      <c r="E83" s="5">
        <v>2020</v>
      </c>
      <c r="F83" s="5" t="s">
        <v>15</v>
      </c>
      <c r="G83" s="5">
        <v>378</v>
      </c>
      <c r="H83" s="6">
        <f t="shared" si="2"/>
        <v>63</v>
      </c>
      <c r="I83" s="6" t="s">
        <v>39</v>
      </c>
      <c r="J83" s="6" t="s">
        <v>9</v>
      </c>
      <c r="K83" s="5" t="s">
        <v>37</v>
      </c>
    </row>
    <row r="84" spans="1:11" ht="19.5" customHeight="1" x14ac:dyDescent="0.2">
      <c r="A84" s="11">
        <v>70</v>
      </c>
      <c r="B84" s="15">
        <v>162052476002</v>
      </c>
      <c r="C84" s="5" t="s">
        <v>135</v>
      </c>
      <c r="D84" s="5" t="s">
        <v>19</v>
      </c>
      <c r="E84" s="5">
        <v>2020</v>
      </c>
      <c r="F84" s="5" t="s">
        <v>25</v>
      </c>
      <c r="G84" s="5">
        <v>350</v>
      </c>
      <c r="H84" s="6">
        <f t="shared" si="2"/>
        <v>58.333333333333336</v>
      </c>
      <c r="I84" s="6" t="s">
        <v>16</v>
      </c>
      <c r="J84" s="6" t="s">
        <v>9</v>
      </c>
      <c r="K84" s="5" t="s">
        <v>136</v>
      </c>
    </row>
    <row r="85" spans="1:11" ht="19.5" customHeight="1" x14ac:dyDescent="0.2">
      <c r="A85" s="22">
        <v>71</v>
      </c>
      <c r="B85" s="15">
        <v>162052168020</v>
      </c>
      <c r="C85" s="5" t="s">
        <v>137</v>
      </c>
      <c r="D85" s="5" t="s">
        <v>19</v>
      </c>
      <c r="E85" s="5">
        <v>2020</v>
      </c>
      <c r="F85" s="5" t="s">
        <v>22</v>
      </c>
      <c r="G85" s="5">
        <v>406</v>
      </c>
      <c r="H85" s="6">
        <f t="shared" si="2"/>
        <v>67.666666666666671</v>
      </c>
      <c r="I85" s="6" t="s">
        <v>16</v>
      </c>
      <c r="J85" s="6" t="s">
        <v>9</v>
      </c>
      <c r="K85" s="5"/>
    </row>
    <row r="86" spans="1:11" ht="19.5" customHeight="1" x14ac:dyDescent="0.2">
      <c r="A86" s="11">
        <v>72</v>
      </c>
      <c r="B86" s="15">
        <v>162051300026</v>
      </c>
      <c r="C86" s="5" t="s">
        <v>138</v>
      </c>
      <c r="D86" s="5" t="s">
        <v>14</v>
      </c>
      <c r="E86" s="5">
        <v>2020</v>
      </c>
      <c r="F86" s="5" t="s">
        <v>22</v>
      </c>
      <c r="G86" s="5">
        <v>349</v>
      </c>
      <c r="H86" s="6">
        <f t="shared" si="2"/>
        <v>58.166666666666664</v>
      </c>
      <c r="I86" s="6" t="s">
        <v>16</v>
      </c>
      <c r="J86" s="6" t="s">
        <v>9</v>
      </c>
      <c r="K86" s="5"/>
    </row>
    <row r="87" spans="1:11" ht="19.5" customHeight="1" x14ac:dyDescent="0.2">
      <c r="A87" s="22">
        <v>73</v>
      </c>
      <c r="B87" s="15">
        <v>162042380058</v>
      </c>
      <c r="C87" s="5" t="s">
        <v>139</v>
      </c>
      <c r="D87" s="5" t="s">
        <v>19</v>
      </c>
      <c r="E87" s="5">
        <v>2020</v>
      </c>
      <c r="F87" s="5" t="s">
        <v>22</v>
      </c>
      <c r="G87" s="5">
        <v>376</v>
      </c>
      <c r="H87" s="6">
        <f t="shared" si="2"/>
        <v>62.666666666666664</v>
      </c>
      <c r="I87" s="6" t="s">
        <v>39</v>
      </c>
      <c r="J87" s="6" t="s">
        <v>9</v>
      </c>
      <c r="K87" s="5"/>
    </row>
    <row r="88" spans="1:11" ht="19.5" customHeight="1" x14ac:dyDescent="0.2">
      <c r="A88" s="11">
        <v>74</v>
      </c>
      <c r="B88" s="15">
        <v>162052461003</v>
      </c>
      <c r="C88" s="5" t="s">
        <v>140</v>
      </c>
      <c r="D88" s="5" t="s">
        <v>19</v>
      </c>
      <c r="E88" s="5">
        <v>2020</v>
      </c>
      <c r="F88" s="5" t="s">
        <v>25</v>
      </c>
      <c r="G88" s="5">
        <v>360</v>
      </c>
      <c r="H88" s="6">
        <f t="shared" si="2"/>
        <v>60</v>
      </c>
      <c r="I88" s="6" t="s">
        <v>16</v>
      </c>
      <c r="J88" s="6" t="s">
        <v>9</v>
      </c>
      <c r="K88" s="5"/>
    </row>
    <row r="89" spans="1:11" ht="19.5" customHeight="1" x14ac:dyDescent="0.2">
      <c r="A89" s="22">
        <v>75</v>
      </c>
      <c r="B89" s="15">
        <v>162042168022</v>
      </c>
      <c r="C89" s="5" t="s">
        <v>141</v>
      </c>
      <c r="D89" s="5" t="s">
        <v>19</v>
      </c>
      <c r="E89" s="5">
        <v>2020</v>
      </c>
      <c r="F89" s="5" t="s">
        <v>25</v>
      </c>
      <c r="G89" s="5">
        <v>369</v>
      </c>
      <c r="H89" s="6">
        <f t="shared" si="2"/>
        <v>61.5</v>
      </c>
      <c r="I89" s="6" t="s">
        <v>39</v>
      </c>
      <c r="J89" s="6" t="s">
        <v>9</v>
      </c>
      <c r="K89" s="5" t="s">
        <v>37</v>
      </c>
    </row>
    <row r="90" spans="1:11" ht="19.5" customHeight="1" x14ac:dyDescent="0.2">
      <c r="A90" s="11">
        <v>76</v>
      </c>
      <c r="B90" s="15">
        <v>161612269017</v>
      </c>
      <c r="C90" s="5" t="s">
        <v>142</v>
      </c>
      <c r="D90" s="5" t="s">
        <v>19</v>
      </c>
      <c r="E90" s="5">
        <v>2016</v>
      </c>
      <c r="F90" s="5" t="s">
        <v>25</v>
      </c>
      <c r="G90" s="5">
        <v>427</v>
      </c>
      <c r="H90" s="6">
        <f t="shared" si="2"/>
        <v>61</v>
      </c>
      <c r="I90" s="6" t="s">
        <v>31</v>
      </c>
      <c r="J90" s="6" t="s">
        <v>9</v>
      </c>
      <c r="K90" s="5" t="s">
        <v>37</v>
      </c>
    </row>
    <row r="91" spans="1:11" ht="19.5" customHeight="1" x14ac:dyDescent="0.2">
      <c r="A91" s="22">
        <v>77</v>
      </c>
      <c r="B91" s="15">
        <v>162042451008</v>
      </c>
      <c r="C91" s="5" t="s">
        <v>143</v>
      </c>
      <c r="D91" s="5" t="s">
        <v>19</v>
      </c>
      <c r="E91" s="5">
        <v>2020</v>
      </c>
      <c r="F91" s="5" t="s">
        <v>22</v>
      </c>
      <c r="G91" s="5">
        <v>369</v>
      </c>
      <c r="H91" s="6">
        <f t="shared" si="2"/>
        <v>61.5</v>
      </c>
      <c r="I91" s="6" t="s">
        <v>39</v>
      </c>
      <c r="J91" s="6" t="s">
        <v>9</v>
      </c>
      <c r="K91" s="5" t="s">
        <v>37</v>
      </c>
    </row>
    <row r="92" spans="1:11" ht="19.5" customHeight="1" x14ac:dyDescent="0.2">
      <c r="A92" s="11">
        <v>78</v>
      </c>
      <c r="B92" s="15">
        <v>162042332056</v>
      </c>
      <c r="C92" s="5" t="s">
        <v>144</v>
      </c>
      <c r="D92" s="5" t="s">
        <v>19</v>
      </c>
      <c r="E92" s="5">
        <v>2020</v>
      </c>
      <c r="F92" s="5" t="s">
        <v>22</v>
      </c>
      <c r="G92" s="5">
        <v>380</v>
      </c>
      <c r="H92" s="6">
        <f t="shared" si="2"/>
        <v>63.333333333333336</v>
      </c>
      <c r="I92" s="6" t="s">
        <v>39</v>
      </c>
      <c r="J92" s="6" t="s">
        <v>9</v>
      </c>
      <c r="K92" s="5" t="s">
        <v>37</v>
      </c>
    </row>
    <row r="93" spans="1:11" ht="19.5" customHeight="1" x14ac:dyDescent="0.2">
      <c r="A93" s="22">
        <v>79</v>
      </c>
      <c r="B93" s="15">
        <v>162052380047</v>
      </c>
      <c r="C93" s="5" t="s">
        <v>145</v>
      </c>
      <c r="D93" s="5" t="s">
        <v>19</v>
      </c>
      <c r="E93" s="5">
        <v>2020</v>
      </c>
      <c r="F93" s="5" t="s">
        <v>22</v>
      </c>
      <c r="G93" s="5">
        <v>391</v>
      </c>
      <c r="H93" s="6">
        <f t="shared" si="2"/>
        <v>65.166666666666671</v>
      </c>
      <c r="I93" s="6" t="s">
        <v>16</v>
      </c>
      <c r="J93" s="6" t="s">
        <v>9</v>
      </c>
      <c r="K93" s="5" t="s">
        <v>37</v>
      </c>
    </row>
    <row r="94" spans="1:11" ht="19.5" customHeight="1" x14ac:dyDescent="0.2">
      <c r="A94" s="11">
        <v>80</v>
      </c>
      <c r="B94" s="15">
        <v>162042237008</v>
      </c>
      <c r="C94" s="5" t="s">
        <v>146</v>
      </c>
      <c r="D94" s="5" t="s">
        <v>19</v>
      </c>
      <c r="E94" s="5">
        <v>2020</v>
      </c>
      <c r="F94" s="5" t="s">
        <v>25</v>
      </c>
      <c r="G94" s="5">
        <v>353</v>
      </c>
      <c r="H94" s="6">
        <f t="shared" si="2"/>
        <v>58.833333333333336</v>
      </c>
      <c r="I94" s="6" t="s">
        <v>39</v>
      </c>
      <c r="J94" s="6" t="s">
        <v>9</v>
      </c>
      <c r="K94" s="5"/>
    </row>
    <row r="95" spans="1:11" ht="19.5" customHeight="1" x14ac:dyDescent="0.2">
      <c r="A95" s="22">
        <v>81</v>
      </c>
      <c r="B95" s="15">
        <v>162042301041</v>
      </c>
      <c r="C95" s="5" t="s">
        <v>147</v>
      </c>
      <c r="D95" s="5" t="s">
        <v>19</v>
      </c>
      <c r="E95" s="5">
        <v>2020</v>
      </c>
      <c r="F95" s="5" t="s">
        <v>22</v>
      </c>
      <c r="G95" s="5">
        <v>344</v>
      </c>
      <c r="H95" s="6">
        <f t="shared" si="2"/>
        <v>57.333333333333336</v>
      </c>
      <c r="I95" s="6" t="s">
        <v>39</v>
      </c>
      <c r="J95" s="6" t="s">
        <v>9</v>
      </c>
      <c r="K95" s="5"/>
    </row>
    <row r="96" spans="1:11" ht="19.5" customHeight="1" x14ac:dyDescent="0.2">
      <c r="A96" s="11">
        <v>82</v>
      </c>
      <c r="B96" s="15">
        <v>162042257026</v>
      </c>
      <c r="C96" s="5" t="s">
        <v>148</v>
      </c>
      <c r="D96" s="5" t="s">
        <v>19</v>
      </c>
      <c r="E96" s="5">
        <v>2020</v>
      </c>
      <c r="F96" s="5" t="s">
        <v>15</v>
      </c>
      <c r="G96" s="5">
        <v>353</v>
      </c>
      <c r="H96" s="6">
        <f t="shared" si="2"/>
        <v>58.833333333333336</v>
      </c>
      <c r="I96" s="6" t="s">
        <v>39</v>
      </c>
      <c r="J96" s="6" t="s">
        <v>9</v>
      </c>
      <c r="K96" s="5" t="s">
        <v>66</v>
      </c>
    </row>
    <row r="97" spans="1:11" ht="19.5" customHeight="1" x14ac:dyDescent="0.2">
      <c r="A97" s="22">
        <v>83</v>
      </c>
      <c r="B97" s="15">
        <v>162052381079</v>
      </c>
      <c r="C97" s="5" t="s">
        <v>149</v>
      </c>
      <c r="D97" s="5" t="s">
        <v>19</v>
      </c>
      <c r="E97" s="5">
        <v>2020</v>
      </c>
      <c r="F97" s="5" t="s">
        <v>22</v>
      </c>
      <c r="G97" s="5">
        <v>349</v>
      </c>
      <c r="H97" s="6">
        <f t="shared" si="2"/>
        <v>58.166666666666664</v>
      </c>
      <c r="I97" s="6" t="s">
        <v>16</v>
      </c>
      <c r="J97" s="6" t="s">
        <v>9</v>
      </c>
      <c r="K97" s="5"/>
    </row>
    <row r="98" spans="1:11" ht="19.5" customHeight="1" x14ac:dyDescent="0.2">
      <c r="A98" s="11">
        <v>84</v>
      </c>
      <c r="B98" s="15">
        <v>162042228067</v>
      </c>
      <c r="C98" s="5" t="s">
        <v>150</v>
      </c>
      <c r="D98" s="5" t="s">
        <v>19</v>
      </c>
      <c r="E98" s="5">
        <v>2020</v>
      </c>
      <c r="F98" s="5" t="s">
        <v>15</v>
      </c>
      <c r="G98" s="5">
        <v>448</v>
      </c>
      <c r="H98" s="6">
        <f t="shared" si="2"/>
        <v>74.666666666666671</v>
      </c>
      <c r="I98" s="6" t="s">
        <v>39</v>
      </c>
      <c r="J98" s="6" t="s">
        <v>9</v>
      </c>
      <c r="K98" s="5" t="s">
        <v>66</v>
      </c>
    </row>
    <row r="99" spans="1:11" ht="19.5" customHeight="1" x14ac:dyDescent="0.2">
      <c r="A99" s="22">
        <v>85</v>
      </c>
      <c r="B99" s="15">
        <v>161012172038</v>
      </c>
      <c r="C99" s="5" t="s">
        <v>151</v>
      </c>
      <c r="D99" s="5" t="s">
        <v>19</v>
      </c>
      <c r="E99" s="5">
        <v>2010</v>
      </c>
      <c r="F99" s="5" t="s">
        <v>15</v>
      </c>
      <c r="G99" s="5">
        <v>401</v>
      </c>
      <c r="H99" s="6">
        <f t="shared" si="2"/>
        <v>57.285714285714285</v>
      </c>
      <c r="I99" s="6" t="s">
        <v>31</v>
      </c>
      <c r="J99" s="6" t="s">
        <v>9</v>
      </c>
      <c r="K99" s="5" t="s">
        <v>44</v>
      </c>
    </row>
    <row r="100" spans="1:11" ht="19.5" customHeight="1" x14ac:dyDescent="0.2">
      <c r="A100" s="11">
        <v>86</v>
      </c>
      <c r="B100" s="15">
        <v>162042228069</v>
      </c>
      <c r="C100" s="5" t="s">
        <v>152</v>
      </c>
      <c r="D100" s="5" t="s">
        <v>19</v>
      </c>
      <c r="E100" s="5">
        <v>2020</v>
      </c>
      <c r="F100" s="5" t="s">
        <v>15</v>
      </c>
      <c r="G100" s="5">
        <v>351</v>
      </c>
      <c r="H100" s="6">
        <f t="shared" si="2"/>
        <v>58.5</v>
      </c>
      <c r="I100" s="6" t="s">
        <v>39</v>
      </c>
      <c r="J100" s="6" t="s">
        <v>9</v>
      </c>
      <c r="K100" s="5" t="s">
        <v>44</v>
      </c>
    </row>
    <row r="101" spans="1:11" ht="19.5" customHeight="1" x14ac:dyDescent="0.2">
      <c r="A101" s="22">
        <v>87</v>
      </c>
      <c r="B101" s="15">
        <v>161742162019</v>
      </c>
      <c r="C101" s="5" t="s">
        <v>153</v>
      </c>
      <c r="D101" s="5" t="s">
        <v>19</v>
      </c>
      <c r="E101" s="5">
        <v>2017</v>
      </c>
      <c r="F101" s="5" t="s">
        <v>25</v>
      </c>
      <c r="G101" s="5">
        <v>402</v>
      </c>
      <c r="H101" s="6">
        <f t="shared" si="2"/>
        <v>57.428571428571431</v>
      </c>
      <c r="I101" s="6" t="s">
        <v>39</v>
      </c>
      <c r="J101" s="6" t="s">
        <v>9</v>
      </c>
      <c r="K101" s="5" t="s">
        <v>37</v>
      </c>
    </row>
    <row r="102" spans="1:11" ht="19.5" customHeight="1" x14ac:dyDescent="0.2">
      <c r="A102" s="11">
        <v>88</v>
      </c>
      <c r="B102" s="15">
        <v>161951053058</v>
      </c>
      <c r="C102" s="5" t="s">
        <v>154</v>
      </c>
      <c r="D102" s="5" t="s">
        <v>14</v>
      </c>
      <c r="E102" s="5">
        <v>2019</v>
      </c>
      <c r="F102" s="5" t="s">
        <v>25</v>
      </c>
      <c r="G102" s="5">
        <v>463</v>
      </c>
      <c r="H102" s="6">
        <f t="shared" si="2"/>
        <v>66.142857142857139</v>
      </c>
      <c r="I102" s="6" t="s">
        <v>16</v>
      </c>
      <c r="J102" s="6" t="s">
        <v>9</v>
      </c>
      <c r="K102" s="5"/>
    </row>
    <row r="103" spans="1:11" ht="19.5" customHeight="1" x14ac:dyDescent="0.2">
      <c r="A103" s="22">
        <v>89</v>
      </c>
      <c r="B103" s="15">
        <v>16205103051</v>
      </c>
      <c r="C103" s="5" t="s">
        <v>155</v>
      </c>
      <c r="D103" s="5" t="s">
        <v>14</v>
      </c>
      <c r="E103" s="5">
        <v>2020</v>
      </c>
      <c r="F103" s="5" t="s">
        <v>15</v>
      </c>
      <c r="G103" s="5">
        <v>345</v>
      </c>
      <c r="H103" s="6">
        <f t="shared" si="2"/>
        <v>57.5</v>
      </c>
      <c r="I103" s="6" t="s">
        <v>16</v>
      </c>
      <c r="J103" s="6" t="s">
        <v>9</v>
      </c>
      <c r="K103" s="5" t="s">
        <v>156</v>
      </c>
    </row>
    <row r="104" spans="1:11" ht="19.5" customHeight="1" x14ac:dyDescent="0.2">
      <c r="A104" s="11">
        <v>90</v>
      </c>
      <c r="B104" s="15">
        <v>282051102009</v>
      </c>
      <c r="C104" s="5" t="s">
        <v>157</v>
      </c>
      <c r="D104" s="5" t="s">
        <v>14</v>
      </c>
      <c r="E104" s="5">
        <v>2020</v>
      </c>
      <c r="F104" s="5" t="s">
        <v>15</v>
      </c>
      <c r="G104" s="5">
        <v>374</v>
      </c>
      <c r="H104" s="6">
        <f t="shared" si="2"/>
        <v>62.333333333333336</v>
      </c>
      <c r="I104" s="6" t="s">
        <v>16</v>
      </c>
      <c r="J104" s="6" t="s">
        <v>9</v>
      </c>
      <c r="K104" s="5" t="s">
        <v>37</v>
      </c>
    </row>
    <row r="105" spans="1:11" ht="19.5" customHeight="1" x14ac:dyDescent="0.2">
      <c r="A105" s="22">
        <v>91</v>
      </c>
      <c r="B105" s="15">
        <v>162051053049</v>
      </c>
      <c r="C105" s="5" t="s">
        <v>158</v>
      </c>
      <c r="D105" s="5" t="s">
        <v>14</v>
      </c>
      <c r="E105" s="5">
        <v>2020</v>
      </c>
      <c r="F105" s="5" t="s">
        <v>15</v>
      </c>
      <c r="G105" s="5">
        <v>367</v>
      </c>
      <c r="H105" s="6">
        <f t="shared" si="2"/>
        <v>61.166666666666664</v>
      </c>
      <c r="I105" s="6" t="s">
        <v>16</v>
      </c>
      <c r="J105" s="6" t="s">
        <v>9</v>
      </c>
      <c r="K105" s="5"/>
    </row>
    <row r="106" spans="1:11" ht="19.5" customHeight="1" x14ac:dyDescent="0.2">
      <c r="A106" s="11">
        <v>92</v>
      </c>
      <c r="B106" s="15">
        <v>161852187020</v>
      </c>
      <c r="C106" s="5" t="s">
        <v>159</v>
      </c>
      <c r="D106" s="5" t="s">
        <v>19</v>
      </c>
      <c r="E106" s="5">
        <v>2018</v>
      </c>
      <c r="F106" s="5" t="s">
        <v>25</v>
      </c>
      <c r="G106" s="5">
        <v>459</v>
      </c>
      <c r="H106" s="6">
        <f t="shared" si="2"/>
        <v>65.571428571428569</v>
      </c>
      <c r="I106" s="6" t="s">
        <v>16</v>
      </c>
      <c r="J106" s="6" t="s">
        <v>9</v>
      </c>
      <c r="K106" s="5" t="s">
        <v>160</v>
      </c>
    </row>
    <row r="107" spans="1:11" ht="19.5" customHeight="1" x14ac:dyDescent="0.2">
      <c r="A107" s="22">
        <v>93</v>
      </c>
      <c r="B107" s="15">
        <v>162042207095</v>
      </c>
      <c r="C107" s="5" t="s">
        <v>161</v>
      </c>
      <c r="D107" s="5" t="s">
        <v>19</v>
      </c>
      <c r="E107" s="5">
        <v>2020</v>
      </c>
      <c r="F107" s="5" t="s">
        <v>25</v>
      </c>
      <c r="G107" s="5">
        <v>383</v>
      </c>
      <c r="H107" s="6">
        <f t="shared" si="2"/>
        <v>63.833333333333336</v>
      </c>
      <c r="I107" s="6" t="s">
        <v>39</v>
      </c>
      <c r="J107" s="6" t="s">
        <v>9</v>
      </c>
      <c r="K107" s="5" t="s">
        <v>29</v>
      </c>
    </row>
    <row r="108" spans="1:11" ht="19.5" customHeight="1" x14ac:dyDescent="0.2">
      <c r="A108" s="11">
        <v>94</v>
      </c>
      <c r="B108" s="15">
        <v>162052233016</v>
      </c>
      <c r="C108" s="5" t="s">
        <v>162</v>
      </c>
      <c r="D108" s="5" t="s">
        <v>19</v>
      </c>
      <c r="E108" s="5">
        <v>2020</v>
      </c>
      <c r="F108" s="5" t="s">
        <v>15</v>
      </c>
      <c r="G108" s="5">
        <v>343</v>
      </c>
      <c r="H108" s="6">
        <f t="shared" si="2"/>
        <v>57.166666666666664</v>
      </c>
      <c r="I108" s="6" t="s">
        <v>16</v>
      </c>
      <c r="J108" s="6" t="s">
        <v>9</v>
      </c>
      <c r="K108" s="5" t="s">
        <v>37</v>
      </c>
    </row>
    <row r="109" spans="1:11" ht="19.5" customHeight="1" x14ac:dyDescent="0.2">
      <c r="A109" s="22">
        <v>95</v>
      </c>
      <c r="B109" s="15">
        <v>162052172019</v>
      </c>
      <c r="C109" s="5" t="s">
        <v>163</v>
      </c>
      <c r="D109" s="5" t="s">
        <v>19</v>
      </c>
      <c r="E109" s="5">
        <v>2020</v>
      </c>
      <c r="F109" s="5" t="s">
        <v>25</v>
      </c>
      <c r="G109" s="5">
        <v>365</v>
      </c>
      <c r="H109" s="6">
        <f t="shared" si="2"/>
        <v>60.833333333333336</v>
      </c>
      <c r="I109" s="6" t="s">
        <v>16</v>
      </c>
      <c r="J109" s="6" t="s">
        <v>9</v>
      </c>
      <c r="K109" s="5"/>
    </row>
    <row r="110" spans="1:11" ht="19.5" customHeight="1" x14ac:dyDescent="0.2">
      <c r="A110" s="11">
        <v>96</v>
      </c>
      <c r="B110" s="15">
        <v>162042212033</v>
      </c>
      <c r="C110" s="5" t="s">
        <v>164</v>
      </c>
      <c r="D110" s="5" t="s">
        <v>19</v>
      </c>
      <c r="E110" s="5">
        <v>2020</v>
      </c>
      <c r="F110" s="5" t="s">
        <v>25</v>
      </c>
      <c r="G110" s="5">
        <v>368</v>
      </c>
      <c r="H110" s="6">
        <f t="shared" si="2"/>
        <v>61.333333333333336</v>
      </c>
      <c r="I110" s="6" t="s">
        <v>39</v>
      </c>
      <c r="J110" s="6" t="s">
        <v>9</v>
      </c>
      <c r="K110" s="5"/>
    </row>
    <row r="111" spans="1:11" ht="19.5" customHeight="1" x14ac:dyDescent="0.2">
      <c r="A111" s="22">
        <v>97</v>
      </c>
      <c r="B111" s="15">
        <v>161852240044</v>
      </c>
      <c r="C111" s="5" t="s">
        <v>165</v>
      </c>
      <c r="D111" s="5" t="s">
        <v>19</v>
      </c>
      <c r="E111" s="5">
        <v>2018</v>
      </c>
      <c r="F111" s="5" t="s">
        <v>25</v>
      </c>
      <c r="G111" s="5">
        <v>403</v>
      </c>
      <c r="H111" s="6">
        <f t="shared" ref="H111:H142" si="3">IF(E111=2020,G111/6,IF(E111&lt;2020,G111/7))</f>
        <v>57.571428571428569</v>
      </c>
      <c r="I111" s="6" t="s">
        <v>16</v>
      </c>
      <c r="J111" s="6" t="s">
        <v>9</v>
      </c>
      <c r="K111" s="5"/>
    </row>
    <row r="112" spans="1:11" ht="19.5" customHeight="1" x14ac:dyDescent="0.2">
      <c r="A112" s="11">
        <v>98</v>
      </c>
      <c r="B112" s="15">
        <v>162051119014</v>
      </c>
      <c r="C112" s="5" t="s">
        <v>166</v>
      </c>
      <c r="D112" s="5" t="s">
        <v>14</v>
      </c>
      <c r="E112" s="5">
        <v>2020</v>
      </c>
      <c r="F112" s="5" t="s">
        <v>25</v>
      </c>
      <c r="G112" s="5">
        <v>350</v>
      </c>
      <c r="H112" s="6">
        <f t="shared" si="3"/>
        <v>58.333333333333336</v>
      </c>
      <c r="I112" s="6" t="s">
        <v>16</v>
      </c>
      <c r="J112" s="6" t="s">
        <v>9</v>
      </c>
      <c r="K112" s="5"/>
    </row>
    <row r="113" spans="1:11" ht="19.5" customHeight="1" x14ac:dyDescent="0.2">
      <c r="A113" s="22">
        <v>99</v>
      </c>
      <c r="B113" s="15">
        <v>162052380055</v>
      </c>
      <c r="C113" s="5" t="s">
        <v>167</v>
      </c>
      <c r="D113" s="5" t="s">
        <v>19</v>
      </c>
      <c r="E113" s="5">
        <v>2020</v>
      </c>
      <c r="F113" s="5" t="s">
        <v>15</v>
      </c>
      <c r="G113" s="5">
        <v>420</v>
      </c>
      <c r="H113" s="6">
        <f t="shared" si="3"/>
        <v>70</v>
      </c>
      <c r="I113" s="6" t="s">
        <v>16</v>
      </c>
      <c r="J113" s="6" t="s">
        <v>9</v>
      </c>
      <c r="K113" s="5" t="s">
        <v>66</v>
      </c>
    </row>
    <row r="114" spans="1:11" ht="19.5" customHeight="1" x14ac:dyDescent="0.2">
      <c r="A114" s="11">
        <v>100</v>
      </c>
      <c r="B114" s="15">
        <v>162052262010</v>
      </c>
      <c r="C114" s="5" t="s">
        <v>168</v>
      </c>
      <c r="D114" s="5" t="s">
        <v>19</v>
      </c>
      <c r="E114" s="5">
        <v>2020</v>
      </c>
      <c r="F114" s="5" t="s">
        <v>15</v>
      </c>
      <c r="G114" s="5">
        <v>429</v>
      </c>
      <c r="H114" s="6">
        <f t="shared" si="3"/>
        <v>71.5</v>
      </c>
      <c r="I114" s="6" t="s">
        <v>16</v>
      </c>
      <c r="J114" s="6" t="s">
        <v>9</v>
      </c>
      <c r="K114" s="5"/>
    </row>
    <row r="115" spans="1:11" ht="19.5" customHeight="1" x14ac:dyDescent="0.2">
      <c r="A115" s="22">
        <v>101</v>
      </c>
      <c r="B115" s="15">
        <v>162052226078</v>
      </c>
      <c r="C115" s="5" t="s">
        <v>169</v>
      </c>
      <c r="D115" s="5" t="s">
        <v>19</v>
      </c>
      <c r="E115" s="5">
        <v>2020</v>
      </c>
      <c r="F115" s="5" t="s">
        <v>25</v>
      </c>
      <c r="G115" s="5">
        <v>357</v>
      </c>
      <c r="H115" s="6">
        <f t="shared" si="3"/>
        <v>59.5</v>
      </c>
      <c r="I115" s="6" t="s">
        <v>16</v>
      </c>
      <c r="J115" s="6" t="s">
        <v>9</v>
      </c>
      <c r="K115" s="5"/>
    </row>
    <row r="116" spans="1:11" ht="19.5" customHeight="1" x14ac:dyDescent="0.2">
      <c r="A116" s="11">
        <v>102</v>
      </c>
      <c r="B116" s="15">
        <v>162052401077</v>
      </c>
      <c r="C116" s="5" t="s">
        <v>170</v>
      </c>
      <c r="D116" s="5" t="s">
        <v>19</v>
      </c>
      <c r="E116" s="5">
        <v>2020</v>
      </c>
      <c r="F116" s="5" t="s">
        <v>25</v>
      </c>
      <c r="G116" s="5">
        <v>347</v>
      </c>
      <c r="H116" s="6">
        <f t="shared" si="3"/>
        <v>57.833333333333336</v>
      </c>
      <c r="I116" s="6" t="s">
        <v>16</v>
      </c>
      <c r="J116" s="6" t="s">
        <v>9</v>
      </c>
      <c r="K116" s="5"/>
    </row>
    <row r="117" spans="1:11" ht="19.5" customHeight="1" x14ac:dyDescent="0.2">
      <c r="A117" s="22">
        <v>103</v>
      </c>
      <c r="B117" s="15">
        <v>161952207029</v>
      </c>
      <c r="C117" s="5" t="s">
        <v>171</v>
      </c>
      <c r="D117" s="5" t="s">
        <v>19</v>
      </c>
      <c r="E117" s="5">
        <v>2019</v>
      </c>
      <c r="F117" s="5" t="s">
        <v>22</v>
      </c>
      <c r="G117" s="5">
        <v>422</v>
      </c>
      <c r="H117" s="6">
        <f t="shared" si="3"/>
        <v>60.285714285714285</v>
      </c>
      <c r="I117" s="6" t="s">
        <v>16</v>
      </c>
      <c r="J117" s="6" t="s">
        <v>9</v>
      </c>
      <c r="K117" s="5" t="s">
        <v>37</v>
      </c>
    </row>
    <row r="118" spans="1:11" ht="19.5" customHeight="1" x14ac:dyDescent="0.2">
      <c r="A118" s="11">
        <v>104</v>
      </c>
      <c r="B118" s="15">
        <v>162041002024</v>
      </c>
      <c r="C118" s="5" t="s">
        <v>172</v>
      </c>
      <c r="D118" s="5" t="s">
        <v>14</v>
      </c>
      <c r="E118" s="5">
        <v>2020</v>
      </c>
      <c r="F118" s="5" t="s">
        <v>22</v>
      </c>
      <c r="G118" s="5">
        <v>413</v>
      </c>
      <c r="H118" s="6">
        <f t="shared" si="3"/>
        <v>68.833333333333329</v>
      </c>
      <c r="I118" s="6" t="s">
        <v>39</v>
      </c>
      <c r="J118" s="6" t="s">
        <v>9</v>
      </c>
      <c r="K118" s="5" t="s">
        <v>37</v>
      </c>
    </row>
    <row r="119" spans="1:11" ht="19.5" customHeight="1" x14ac:dyDescent="0.2">
      <c r="A119" s="22">
        <v>105</v>
      </c>
      <c r="B119" s="15">
        <v>162052301032</v>
      </c>
      <c r="C119" s="5" t="s">
        <v>173</v>
      </c>
      <c r="D119" s="5" t="s">
        <v>19</v>
      </c>
      <c r="E119" s="5">
        <v>2020</v>
      </c>
      <c r="F119" s="5" t="s">
        <v>15</v>
      </c>
      <c r="G119" s="5">
        <v>359</v>
      </c>
      <c r="H119" s="6">
        <f t="shared" si="3"/>
        <v>59.833333333333336</v>
      </c>
      <c r="I119" s="6" t="s">
        <v>16</v>
      </c>
      <c r="J119" s="6" t="s">
        <v>9</v>
      </c>
      <c r="K119" s="5"/>
    </row>
    <row r="120" spans="1:11" ht="19.5" customHeight="1" x14ac:dyDescent="0.2">
      <c r="A120" s="11">
        <v>106</v>
      </c>
      <c r="B120" s="15">
        <v>162042257032</v>
      </c>
      <c r="C120" s="5" t="s">
        <v>174</v>
      </c>
      <c r="D120" s="5" t="s">
        <v>19</v>
      </c>
      <c r="E120" s="5">
        <v>2020</v>
      </c>
      <c r="F120" s="5" t="s">
        <v>15</v>
      </c>
      <c r="G120" s="5">
        <v>388</v>
      </c>
      <c r="H120" s="6">
        <f t="shared" si="3"/>
        <v>64.666666666666671</v>
      </c>
      <c r="I120" s="6" t="s">
        <v>39</v>
      </c>
      <c r="J120" s="6" t="s">
        <v>9</v>
      </c>
      <c r="K120" s="5" t="s">
        <v>37</v>
      </c>
    </row>
    <row r="121" spans="1:11" ht="19.5" customHeight="1" x14ac:dyDescent="0.2">
      <c r="A121" s="22">
        <v>107</v>
      </c>
      <c r="B121" s="15">
        <v>162041360005</v>
      </c>
      <c r="C121" s="5" t="s">
        <v>175</v>
      </c>
      <c r="D121" s="5" t="s">
        <v>14</v>
      </c>
      <c r="E121" s="5">
        <v>2020</v>
      </c>
      <c r="F121" s="5" t="s">
        <v>15</v>
      </c>
      <c r="G121" s="5">
        <v>390</v>
      </c>
      <c r="H121" s="6">
        <f t="shared" si="3"/>
        <v>65</v>
      </c>
      <c r="I121" s="6" t="s">
        <v>39</v>
      </c>
      <c r="J121" s="6" t="s">
        <v>9</v>
      </c>
      <c r="K121" s="5" t="s">
        <v>37</v>
      </c>
    </row>
    <row r="122" spans="1:11" ht="19.5" customHeight="1" x14ac:dyDescent="0.2">
      <c r="A122" s="11">
        <v>108</v>
      </c>
      <c r="B122" s="15">
        <v>162051357218</v>
      </c>
      <c r="C122" s="5" t="s">
        <v>176</v>
      </c>
      <c r="D122" s="5" t="s">
        <v>14</v>
      </c>
      <c r="E122" s="5">
        <v>2020</v>
      </c>
      <c r="F122" s="5" t="s">
        <v>15</v>
      </c>
      <c r="G122" s="5">
        <v>384</v>
      </c>
      <c r="H122" s="6">
        <f t="shared" si="3"/>
        <v>64</v>
      </c>
      <c r="I122" s="6" t="s">
        <v>16</v>
      </c>
      <c r="J122" s="6" t="s">
        <v>9</v>
      </c>
      <c r="K122" s="5" t="s">
        <v>37</v>
      </c>
    </row>
    <row r="123" spans="1:11" ht="19.5" customHeight="1" x14ac:dyDescent="0.2">
      <c r="A123" s="22">
        <v>109</v>
      </c>
      <c r="B123" s="15">
        <v>162051370040</v>
      </c>
      <c r="C123" s="5" t="s">
        <v>177</v>
      </c>
      <c r="D123" s="5" t="s">
        <v>14</v>
      </c>
      <c r="E123" s="5">
        <v>2020</v>
      </c>
      <c r="F123" s="5" t="s">
        <v>22</v>
      </c>
      <c r="G123" s="5">
        <v>363</v>
      </c>
      <c r="H123" s="6">
        <f t="shared" si="3"/>
        <v>60.5</v>
      </c>
      <c r="I123" s="6" t="s">
        <v>16</v>
      </c>
      <c r="J123" s="6" t="s">
        <v>9</v>
      </c>
      <c r="K123" s="5"/>
    </row>
    <row r="124" spans="1:11" ht="19.5" customHeight="1" x14ac:dyDescent="0.2">
      <c r="A124" s="11">
        <v>110</v>
      </c>
      <c r="B124" s="3">
        <v>161951047068</v>
      </c>
      <c r="C124" s="2" t="s">
        <v>46</v>
      </c>
      <c r="D124" s="2" t="s">
        <v>14</v>
      </c>
      <c r="E124" s="2">
        <v>2019</v>
      </c>
      <c r="F124" s="2" t="s">
        <v>15</v>
      </c>
      <c r="G124" s="2">
        <v>478</v>
      </c>
      <c r="H124" s="4">
        <f t="shared" si="3"/>
        <v>68.285714285714292</v>
      </c>
      <c r="I124" s="4" t="s">
        <v>16</v>
      </c>
      <c r="J124" s="4" t="s">
        <v>9</v>
      </c>
      <c r="K124" s="2" t="s">
        <v>37</v>
      </c>
    </row>
    <row r="125" spans="1:11" ht="19.5" customHeight="1" x14ac:dyDescent="0.2">
      <c r="A125" s="22">
        <v>111</v>
      </c>
      <c r="B125" s="15">
        <v>162051365110</v>
      </c>
      <c r="C125" s="5" t="s">
        <v>178</v>
      </c>
      <c r="D125" s="5" t="s">
        <v>14</v>
      </c>
      <c r="E125" s="5">
        <v>2020</v>
      </c>
      <c r="F125" s="5" t="s">
        <v>15</v>
      </c>
      <c r="G125" s="5">
        <v>350</v>
      </c>
      <c r="H125" s="6">
        <f t="shared" si="3"/>
        <v>58.333333333333336</v>
      </c>
      <c r="I125" s="6" t="s">
        <v>16</v>
      </c>
      <c r="J125" s="6" t="s">
        <v>9</v>
      </c>
      <c r="K125" s="5"/>
    </row>
    <row r="126" spans="1:11" ht="19.5" customHeight="1" x14ac:dyDescent="0.2">
      <c r="A126" s="11">
        <v>112</v>
      </c>
      <c r="B126" s="15">
        <v>162051076054</v>
      </c>
      <c r="C126" s="5" t="s">
        <v>179</v>
      </c>
      <c r="D126" s="5" t="s">
        <v>14</v>
      </c>
      <c r="E126" s="5">
        <v>2020</v>
      </c>
      <c r="F126" s="5" t="s">
        <v>25</v>
      </c>
      <c r="G126" s="5">
        <v>376</v>
      </c>
      <c r="H126" s="6">
        <f t="shared" si="3"/>
        <v>62.666666666666664</v>
      </c>
      <c r="I126" s="6" t="s">
        <v>16</v>
      </c>
      <c r="J126" s="6" t="s">
        <v>9</v>
      </c>
      <c r="K126" s="5"/>
    </row>
    <row r="127" spans="1:11" ht="19.5" customHeight="1" x14ac:dyDescent="0.2">
      <c r="A127" s="22">
        <v>113</v>
      </c>
      <c r="B127" s="15">
        <v>162041355073</v>
      </c>
      <c r="C127" s="5" t="s">
        <v>180</v>
      </c>
      <c r="D127" s="5" t="s">
        <v>14</v>
      </c>
      <c r="E127" s="5">
        <v>2020</v>
      </c>
      <c r="F127" s="5" t="s">
        <v>15</v>
      </c>
      <c r="G127" s="5">
        <v>371</v>
      </c>
      <c r="H127" s="6">
        <f t="shared" si="3"/>
        <v>61.833333333333336</v>
      </c>
      <c r="I127" s="6" t="s">
        <v>39</v>
      </c>
      <c r="J127" s="6" t="s">
        <v>9</v>
      </c>
      <c r="K127" s="5"/>
    </row>
    <row r="128" spans="1:11" ht="19.5" customHeight="1" x14ac:dyDescent="0.2">
      <c r="A128" s="11">
        <v>114</v>
      </c>
      <c r="B128" s="15">
        <v>162051358108</v>
      </c>
      <c r="C128" s="5" t="s">
        <v>181</v>
      </c>
      <c r="D128" s="5" t="s">
        <v>14</v>
      </c>
      <c r="E128" s="5">
        <v>2020</v>
      </c>
      <c r="F128" s="5" t="s">
        <v>15</v>
      </c>
      <c r="G128" s="5">
        <v>350</v>
      </c>
      <c r="H128" s="6">
        <f t="shared" si="3"/>
        <v>58.333333333333336</v>
      </c>
      <c r="I128" s="6" t="s">
        <v>16</v>
      </c>
      <c r="J128" s="6" t="s">
        <v>9</v>
      </c>
      <c r="K128" s="5"/>
    </row>
    <row r="129" spans="1:11" ht="19.5" customHeight="1" x14ac:dyDescent="0.2">
      <c r="A129" s="22">
        <v>115</v>
      </c>
      <c r="B129" s="15">
        <v>162051355156</v>
      </c>
      <c r="C129" s="5" t="s">
        <v>182</v>
      </c>
      <c r="D129" s="5" t="s">
        <v>14</v>
      </c>
      <c r="E129" s="5">
        <v>2020</v>
      </c>
      <c r="F129" s="5" t="s">
        <v>22</v>
      </c>
      <c r="G129" s="5">
        <v>352</v>
      </c>
      <c r="H129" s="6">
        <f t="shared" si="3"/>
        <v>58.666666666666664</v>
      </c>
      <c r="I129" s="6" t="s">
        <v>39</v>
      </c>
      <c r="J129" s="6" t="s">
        <v>9</v>
      </c>
      <c r="K129" s="5" t="s">
        <v>37</v>
      </c>
    </row>
    <row r="130" spans="1:11" ht="19.5" customHeight="1" x14ac:dyDescent="0.2">
      <c r="A130" s="11">
        <v>116</v>
      </c>
      <c r="B130" s="15">
        <v>162051317014</v>
      </c>
      <c r="C130" s="5" t="s">
        <v>183</v>
      </c>
      <c r="D130" s="5" t="s">
        <v>14</v>
      </c>
      <c r="E130" s="5">
        <v>2020</v>
      </c>
      <c r="F130" s="5" t="s">
        <v>15</v>
      </c>
      <c r="G130" s="5">
        <v>365</v>
      </c>
      <c r="H130" s="6">
        <f t="shared" si="3"/>
        <v>60.833333333333336</v>
      </c>
      <c r="I130" s="6" t="s">
        <v>16</v>
      </c>
      <c r="J130" s="6" t="s">
        <v>9</v>
      </c>
      <c r="K130" s="5" t="s">
        <v>66</v>
      </c>
    </row>
    <row r="131" spans="1:11" ht="19.5" customHeight="1" x14ac:dyDescent="0.2">
      <c r="A131" s="22">
        <v>117</v>
      </c>
      <c r="B131" s="15">
        <v>162051047105</v>
      </c>
      <c r="C131" s="5" t="s">
        <v>184</v>
      </c>
      <c r="D131" s="5" t="s">
        <v>14</v>
      </c>
      <c r="E131" s="5">
        <v>2020</v>
      </c>
      <c r="F131" s="5" t="s">
        <v>15</v>
      </c>
      <c r="G131" s="5">
        <v>363</v>
      </c>
      <c r="H131" s="6">
        <f t="shared" si="3"/>
        <v>60.5</v>
      </c>
      <c r="I131" s="6" t="s">
        <v>16</v>
      </c>
      <c r="J131" s="6" t="s">
        <v>9</v>
      </c>
      <c r="K131" s="5" t="s">
        <v>44</v>
      </c>
    </row>
    <row r="132" spans="1:11" ht="19.5" customHeight="1" x14ac:dyDescent="0.2">
      <c r="A132" s="11">
        <v>118</v>
      </c>
      <c r="B132" s="15">
        <v>222051026050</v>
      </c>
      <c r="C132" s="5" t="s">
        <v>185</v>
      </c>
      <c r="D132" s="5" t="s">
        <v>14</v>
      </c>
      <c r="E132" s="5">
        <v>2020</v>
      </c>
      <c r="F132" s="5" t="s">
        <v>15</v>
      </c>
      <c r="G132" s="5">
        <v>365</v>
      </c>
      <c r="H132" s="6">
        <f t="shared" si="3"/>
        <v>60.833333333333336</v>
      </c>
      <c r="I132" s="6" t="s">
        <v>16</v>
      </c>
      <c r="J132" s="6" t="s">
        <v>9</v>
      </c>
      <c r="K132" s="5"/>
    </row>
    <row r="133" spans="1:11" ht="19.5" customHeight="1" x14ac:dyDescent="0.2">
      <c r="A133" s="22">
        <v>119</v>
      </c>
      <c r="B133" s="15">
        <v>162051300049</v>
      </c>
      <c r="C133" s="5" t="s">
        <v>186</v>
      </c>
      <c r="D133" s="5" t="s">
        <v>14</v>
      </c>
      <c r="E133" s="5">
        <v>2020</v>
      </c>
      <c r="F133" s="5" t="s">
        <v>22</v>
      </c>
      <c r="G133" s="5">
        <v>366</v>
      </c>
      <c r="H133" s="6">
        <f t="shared" si="3"/>
        <v>61</v>
      </c>
      <c r="I133" s="6" t="s">
        <v>16</v>
      </c>
      <c r="J133" s="6" t="s">
        <v>9</v>
      </c>
      <c r="K133" s="5"/>
    </row>
    <row r="134" spans="1:11" ht="19.5" customHeight="1" x14ac:dyDescent="0.2">
      <c r="A134" s="11">
        <v>120</v>
      </c>
      <c r="B134" s="15">
        <v>16205357311</v>
      </c>
      <c r="C134" s="5" t="s">
        <v>187</v>
      </c>
      <c r="D134" s="5" t="s">
        <v>14</v>
      </c>
      <c r="E134" s="5">
        <v>2020</v>
      </c>
      <c r="F134" s="5" t="s">
        <v>25</v>
      </c>
      <c r="G134" s="5">
        <v>345</v>
      </c>
      <c r="H134" s="6">
        <f t="shared" si="3"/>
        <v>57.5</v>
      </c>
      <c r="I134" s="6" t="s">
        <v>16</v>
      </c>
      <c r="J134" s="6" t="s">
        <v>9</v>
      </c>
      <c r="K134" s="5" t="s">
        <v>37</v>
      </c>
    </row>
    <row r="135" spans="1:11" ht="19.5" customHeight="1" x14ac:dyDescent="0.2">
      <c r="A135" s="22">
        <v>121</v>
      </c>
      <c r="B135" s="15">
        <v>162051034111</v>
      </c>
      <c r="C135" s="5" t="s">
        <v>188</v>
      </c>
      <c r="D135" s="5" t="s">
        <v>14</v>
      </c>
      <c r="E135" s="5">
        <v>2020</v>
      </c>
      <c r="F135" s="5" t="s">
        <v>22</v>
      </c>
      <c r="G135" s="5">
        <v>361</v>
      </c>
      <c r="H135" s="6">
        <f t="shared" si="3"/>
        <v>60.166666666666664</v>
      </c>
      <c r="I135" s="6" t="s">
        <v>16</v>
      </c>
      <c r="J135" s="6" t="s">
        <v>9</v>
      </c>
      <c r="K135" s="5" t="s">
        <v>37</v>
      </c>
    </row>
    <row r="136" spans="1:11" ht="19.5" customHeight="1" x14ac:dyDescent="0.2">
      <c r="A136" s="11">
        <v>122</v>
      </c>
      <c r="B136" s="15">
        <v>161951370053</v>
      </c>
      <c r="C136" s="5" t="s">
        <v>189</v>
      </c>
      <c r="D136" s="5" t="s">
        <v>14</v>
      </c>
      <c r="E136" s="5">
        <v>2019</v>
      </c>
      <c r="F136" s="5" t="s">
        <v>25</v>
      </c>
      <c r="G136" s="5">
        <v>472</v>
      </c>
      <c r="H136" s="6">
        <f t="shared" si="3"/>
        <v>67.428571428571431</v>
      </c>
      <c r="I136" s="6" t="s">
        <v>16</v>
      </c>
      <c r="J136" s="6" t="s">
        <v>9</v>
      </c>
      <c r="K136" s="5"/>
    </row>
    <row r="137" spans="1:11" ht="19.5" customHeight="1" x14ac:dyDescent="0.2">
      <c r="A137" s="22">
        <v>123</v>
      </c>
      <c r="B137" s="15">
        <v>222051308048</v>
      </c>
      <c r="C137" s="5" t="s">
        <v>190</v>
      </c>
      <c r="D137" s="5" t="s">
        <v>14</v>
      </c>
      <c r="E137" s="5">
        <v>2020</v>
      </c>
      <c r="F137" s="5" t="s">
        <v>22</v>
      </c>
      <c r="G137" s="5">
        <v>359</v>
      </c>
      <c r="H137" s="6">
        <f t="shared" si="3"/>
        <v>59.833333333333336</v>
      </c>
      <c r="I137" s="6" t="s">
        <v>16</v>
      </c>
      <c r="J137" s="6" t="s">
        <v>9</v>
      </c>
      <c r="K137" s="5" t="s">
        <v>37</v>
      </c>
    </row>
    <row r="138" spans="1:11" ht="19.5" customHeight="1" x14ac:dyDescent="0.2">
      <c r="A138" s="11">
        <v>124</v>
      </c>
      <c r="B138" s="15">
        <v>162051135048</v>
      </c>
      <c r="C138" s="5" t="s">
        <v>191</v>
      </c>
      <c r="D138" s="5" t="s">
        <v>14</v>
      </c>
      <c r="E138" s="5">
        <v>2020</v>
      </c>
      <c r="F138" s="5" t="s">
        <v>15</v>
      </c>
      <c r="G138" s="5">
        <v>361</v>
      </c>
      <c r="H138" s="6">
        <f t="shared" si="3"/>
        <v>60.166666666666664</v>
      </c>
      <c r="I138" s="6" t="s">
        <v>16</v>
      </c>
      <c r="J138" s="6" t="s">
        <v>9</v>
      </c>
      <c r="K138" s="5" t="s">
        <v>37</v>
      </c>
    </row>
    <row r="139" spans="1:11" s="16" customFormat="1" ht="19.5" customHeight="1" x14ac:dyDescent="0.2">
      <c r="A139" s="22">
        <v>125</v>
      </c>
      <c r="B139" s="15">
        <v>161951433026</v>
      </c>
      <c r="C139" s="5" t="s">
        <v>192</v>
      </c>
      <c r="D139" s="5" t="s">
        <v>14</v>
      </c>
      <c r="E139" s="5">
        <v>2019</v>
      </c>
      <c r="F139" s="5" t="s">
        <v>22</v>
      </c>
      <c r="G139" s="5">
        <v>405</v>
      </c>
      <c r="H139" s="6">
        <f t="shared" si="3"/>
        <v>57.857142857142854</v>
      </c>
      <c r="I139" s="6" t="s">
        <v>16</v>
      </c>
      <c r="J139" s="6" t="s">
        <v>9</v>
      </c>
      <c r="K139" s="5" t="s">
        <v>37</v>
      </c>
    </row>
    <row r="140" spans="1:11" ht="19.5" customHeight="1" x14ac:dyDescent="0.2">
      <c r="A140" s="11">
        <v>126</v>
      </c>
      <c r="B140" s="15">
        <v>162052458051</v>
      </c>
      <c r="C140" s="5" t="s">
        <v>193</v>
      </c>
      <c r="D140" s="5" t="s">
        <v>19</v>
      </c>
      <c r="E140" s="5">
        <v>2020</v>
      </c>
      <c r="F140" s="5" t="s">
        <v>15</v>
      </c>
      <c r="G140" s="5">
        <v>349</v>
      </c>
      <c r="H140" s="6">
        <f t="shared" si="3"/>
        <v>58.166666666666664</v>
      </c>
      <c r="I140" s="6" t="s">
        <v>16</v>
      </c>
      <c r="J140" s="6" t="s">
        <v>9</v>
      </c>
      <c r="K140" s="5" t="s">
        <v>194</v>
      </c>
    </row>
    <row r="141" spans="1:11" ht="19.5" customHeight="1" x14ac:dyDescent="0.2">
      <c r="A141" s="22">
        <v>127</v>
      </c>
      <c r="B141" s="15">
        <v>161952171027</v>
      </c>
      <c r="C141" s="5" t="s">
        <v>195</v>
      </c>
      <c r="D141" s="5" t="s">
        <v>19</v>
      </c>
      <c r="E141" s="5">
        <v>2019</v>
      </c>
      <c r="F141" s="5" t="s">
        <v>25</v>
      </c>
      <c r="G141" s="5">
        <v>425</v>
      </c>
      <c r="H141" s="6">
        <f t="shared" si="3"/>
        <v>60.714285714285715</v>
      </c>
      <c r="I141" s="6" t="s">
        <v>16</v>
      </c>
      <c r="J141" s="6" t="s">
        <v>9</v>
      </c>
      <c r="K141" s="5"/>
    </row>
    <row r="142" spans="1:11" ht="19.5" customHeight="1" x14ac:dyDescent="0.2">
      <c r="A142" s="11">
        <v>128</v>
      </c>
      <c r="B142" s="15">
        <v>162052401098</v>
      </c>
      <c r="C142" s="5" t="s">
        <v>196</v>
      </c>
      <c r="D142" s="5" t="s">
        <v>19</v>
      </c>
      <c r="E142" s="5">
        <v>2020</v>
      </c>
      <c r="F142" s="5" t="s">
        <v>22</v>
      </c>
      <c r="G142" s="5">
        <v>363</v>
      </c>
      <c r="H142" s="6">
        <f t="shared" si="3"/>
        <v>60.5</v>
      </c>
      <c r="I142" s="6" t="s">
        <v>16</v>
      </c>
      <c r="J142" s="6" t="s">
        <v>9</v>
      </c>
      <c r="K142" s="5" t="s">
        <v>197</v>
      </c>
    </row>
    <row r="143" spans="1:11" ht="19.5" customHeight="1" x14ac:dyDescent="0.2">
      <c r="A143" s="22">
        <v>129</v>
      </c>
      <c r="B143" s="15">
        <v>162052192021</v>
      </c>
      <c r="C143" s="5" t="s">
        <v>198</v>
      </c>
      <c r="D143" s="5" t="s">
        <v>19</v>
      </c>
      <c r="E143" s="5">
        <v>2020</v>
      </c>
      <c r="F143" s="5" t="s">
        <v>25</v>
      </c>
      <c r="G143" s="5">
        <v>375</v>
      </c>
      <c r="H143" s="6">
        <f t="shared" ref="H143:H174" si="4">IF(E143=2020,G143/6,IF(E143&lt;2020,G143/7))</f>
        <v>62.5</v>
      </c>
      <c r="I143" s="6" t="s">
        <v>16</v>
      </c>
      <c r="J143" s="6" t="s">
        <v>9</v>
      </c>
      <c r="K143" s="5" t="s">
        <v>29</v>
      </c>
    </row>
    <row r="144" spans="1:11" ht="19.5" customHeight="1" x14ac:dyDescent="0.2">
      <c r="A144" s="11">
        <v>130</v>
      </c>
      <c r="B144" s="15">
        <v>162052184088</v>
      </c>
      <c r="C144" s="5" t="s">
        <v>199</v>
      </c>
      <c r="D144" s="5" t="s">
        <v>19</v>
      </c>
      <c r="E144" s="5">
        <v>2020</v>
      </c>
      <c r="F144" s="5" t="s">
        <v>15</v>
      </c>
      <c r="G144" s="5">
        <v>367</v>
      </c>
      <c r="H144" s="6">
        <f t="shared" si="4"/>
        <v>61.166666666666664</v>
      </c>
      <c r="I144" s="6" t="s">
        <v>16</v>
      </c>
      <c r="J144" s="6" t="s">
        <v>9</v>
      </c>
      <c r="K144" s="5" t="s">
        <v>200</v>
      </c>
    </row>
    <row r="145" spans="1:11" ht="19.5" customHeight="1" x14ac:dyDescent="0.2">
      <c r="A145" s="22">
        <v>131</v>
      </c>
      <c r="B145" s="15">
        <v>161752169082</v>
      </c>
      <c r="C145" s="5" t="s">
        <v>201</v>
      </c>
      <c r="D145" s="5" t="s">
        <v>19</v>
      </c>
      <c r="E145" s="5">
        <v>2017</v>
      </c>
      <c r="F145" s="5" t="s">
        <v>15</v>
      </c>
      <c r="G145" s="5">
        <v>482</v>
      </c>
      <c r="H145" s="6">
        <f t="shared" si="4"/>
        <v>68.857142857142861</v>
      </c>
      <c r="I145" s="6" t="s">
        <v>16</v>
      </c>
      <c r="J145" s="6" t="s">
        <v>9</v>
      </c>
      <c r="K145" s="5"/>
    </row>
    <row r="146" spans="1:11" ht="19.5" customHeight="1" x14ac:dyDescent="0.2">
      <c r="A146" s="11">
        <v>132</v>
      </c>
      <c r="B146" s="15">
        <v>162052174024</v>
      </c>
      <c r="C146" s="5" t="s">
        <v>202</v>
      </c>
      <c r="D146" s="5" t="s">
        <v>19</v>
      </c>
      <c r="E146" s="5">
        <v>2020</v>
      </c>
      <c r="F146" s="5" t="s">
        <v>22</v>
      </c>
      <c r="G146" s="5">
        <v>383</v>
      </c>
      <c r="H146" s="6">
        <f t="shared" si="4"/>
        <v>63.833333333333336</v>
      </c>
      <c r="I146" s="6" t="s">
        <v>16</v>
      </c>
      <c r="J146" s="6" t="s">
        <v>9</v>
      </c>
      <c r="K146" s="5"/>
    </row>
    <row r="147" spans="1:11" ht="19.5" customHeight="1" x14ac:dyDescent="0.2">
      <c r="A147" s="22">
        <v>133</v>
      </c>
      <c r="B147" s="15">
        <v>162052458056</v>
      </c>
      <c r="C147" s="5" t="s">
        <v>203</v>
      </c>
      <c r="D147" s="5" t="s">
        <v>19</v>
      </c>
      <c r="E147" s="5">
        <v>2020</v>
      </c>
      <c r="F147" s="5" t="s">
        <v>22</v>
      </c>
      <c r="G147" s="5">
        <v>382</v>
      </c>
      <c r="H147" s="6">
        <f t="shared" si="4"/>
        <v>63.666666666666664</v>
      </c>
      <c r="I147" s="6" t="s">
        <v>16</v>
      </c>
      <c r="J147" s="6" t="s">
        <v>9</v>
      </c>
      <c r="K147" s="5"/>
    </row>
    <row r="148" spans="1:11" ht="19.5" customHeight="1" x14ac:dyDescent="0.2">
      <c r="A148" s="11">
        <v>134</v>
      </c>
      <c r="B148" s="15">
        <v>162042283041</v>
      </c>
      <c r="C148" s="5" t="s">
        <v>204</v>
      </c>
      <c r="D148" s="5" t="s">
        <v>19</v>
      </c>
      <c r="E148" s="5">
        <v>2020</v>
      </c>
      <c r="F148" s="5" t="s">
        <v>15</v>
      </c>
      <c r="G148" s="5">
        <v>382</v>
      </c>
      <c r="H148" s="6">
        <f t="shared" si="4"/>
        <v>63.666666666666664</v>
      </c>
      <c r="I148" s="6" t="s">
        <v>39</v>
      </c>
      <c r="J148" s="6" t="s">
        <v>9</v>
      </c>
      <c r="K148" s="5" t="s">
        <v>29</v>
      </c>
    </row>
    <row r="149" spans="1:11" ht="19.5" customHeight="1" x14ac:dyDescent="0.2">
      <c r="A149" s="22">
        <v>135</v>
      </c>
      <c r="B149" s="15">
        <v>162042168041</v>
      </c>
      <c r="C149" s="5" t="s">
        <v>205</v>
      </c>
      <c r="D149" s="5" t="s">
        <v>19</v>
      </c>
      <c r="E149" s="5">
        <v>2020</v>
      </c>
      <c r="F149" s="5" t="s">
        <v>15</v>
      </c>
      <c r="G149" s="5">
        <v>377</v>
      </c>
      <c r="H149" s="6">
        <f t="shared" si="4"/>
        <v>62.833333333333336</v>
      </c>
      <c r="I149" s="6" t="s">
        <v>39</v>
      </c>
      <c r="J149" s="6" t="s">
        <v>9</v>
      </c>
      <c r="K149" s="5" t="s">
        <v>29</v>
      </c>
    </row>
    <row r="150" spans="1:11" ht="19.5" customHeight="1" x14ac:dyDescent="0.2">
      <c r="A150" s="11">
        <v>136</v>
      </c>
      <c r="B150" s="3">
        <v>162042165332</v>
      </c>
      <c r="C150" s="2" t="s">
        <v>43</v>
      </c>
      <c r="D150" s="2" t="s">
        <v>19</v>
      </c>
      <c r="E150" s="2">
        <v>2020</v>
      </c>
      <c r="F150" s="2" t="s">
        <v>15</v>
      </c>
      <c r="G150" s="2">
        <v>370</v>
      </c>
      <c r="H150" s="4">
        <f t="shared" si="4"/>
        <v>61.666666666666664</v>
      </c>
      <c r="I150" s="4" t="s">
        <v>39</v>
      </c>
      <c r="J150" s="4" t="s">
        <v>9</v>
      </c>
      <c r="K150" s="2" t="s">
        <v>44</v>
      </c>
    </row>
    <row r="151" spans="1:11" ht="19.5" customHeight="1" x14ac:dyDescent="0.2">
      <c r="A151" s="22">
        <v>137</v>
      </c>
      <c r="B151" s="15">
        <v>162042380099</v>
      </c>
      <c r="C151" s="5" t="s">
        <v>206</v>
      </c>
      <c r="D151" s="5" t="s">
        <v>19</v>
      </c>
      <c r="E151" s="5">
        <v>2020</v>
      </c>
      <c r="F151" s="5" t="s">
        <v>15</v>
      </c>
      <c r="G151" s="5">
        <v>399</v>
      </c>
      <c r="H151" s="6">
        <f t="shared" si="4"/>
        <v>66.5</v>
      </c>
      <c r="I151" s="6" t="s">
        <v>39</v>
      </c>
      <c r="J151" s="6" t="s">
        <v>9</v>
      </c>
      <c r="K151" s="5" t="s">
        <v>207</v>
      </c>
    </row>
    <row r="152" spans="1:11" s="17" customFormat="1" ht="19.5" customHeight="1" x14ac:dyDescent="0.2">
      <c r="A152" s="11">
        <v>138</v>
      </c>
      <c r="B152" s="15">
        <v>162051302032</v>
      </c>
      <c r="C152" s="5" t="s">
        <v>208</v>
      </c>
      <c r="D152" s="5" t="s">
        <v>14</v>
      </c>
      <c r="E152" s="5">
        <v>2020</v>
      </c>
      <c r="F152" s="5" t="s">
        <v>15</v>
      </c>
      <c r="G152" s="5">
        <v>379</v>
      </c>
      <c r="H152" s="6">
        <f t="shared" si="4"/>
        <v>63.166666666666664</v>
      </c>
      <c r="I152" s="6" t="s">
        <v>16</v>
      </c>
      <c r="J152" s="6" t="s">
        <v>9</v>
      </c>
      <c r="K152" s="5"/>
    </row>
    <row r="153" spans="1:11" ht="19.5" customHeight="1" x14ac:dyDescent="0.2">
      <c r="A153" s="22">
        <v>139</v>
      </c>
      <c r="B153" s="15">
        <v>162051127009</v>
      </c>
      <c r="C153" s="5" t="s">
        <v>209</v>
      </c>
      <c r="D153" s="5" t="s">
        <v>14</v>
      </c>
      <c r="E153" s="5">
        <v>2020</v>
      </c>
      <c r="F153" s="5" t="s">
        <v>15</v>
      </c>
      <c r="G153" s="5">
        <v>370</v>
      </c>
      <c r="H153" s="6">
        <f t="shared" si="4"/>
        <v>61.666666666666664</v>
      </c>
      <c r="I153" s="6" t="s">
        <v>16</v>
      </c>
      <c r="J153" s="6" t="s">
        <v>9</v>
      </c>
      <c r="K153" s="5" t="s">
        <v>37</v>
      </c>
    </row>
    <row r="154" spans="1:11" ht="19.5" customHeight="1" x14ac:dyDescent="0.2">
      <c r="A154" s="11">
        <v>140</v>
      </c>
      <c r="B154" s="15">
        <v>161751034109</v>
      </c>
      <c r="C154" s="5" t="s">
        <v>210</v>
      </c>
      <c r="D154" s="5" t="s">
        <v>14</v>
      </c>
      <c r="E154" s="5">
        <v>2017</v>
      </c>
      <c r="F154" s="5" t="s">
        <v>22</v>
      </c>
      <c r="G154" s="5">
        <v>430</v>
      </c>
      <c r="H154" s="6">
        <f t="shared" si="4"/>
        <v>61.428571428571431</v>
      </c>
      <c r="I154" s="6" t="s">
        <v>16</v>
      </c>
      <c r="J154" s="6" t="s">
        <v>9</v>
      </c>
      <c r="K154" s="5" t="s">
        <v>37</v>
      </c>
    </row>
    <row r="155" spans="1:11" s="17" customFormat="1" ht="19.5" customHeight="1" x14ac:dyDescent="0.2">
      <c r="A155" s="22">
        <v>141</v>
      </c>
      <c r="B155" s="15">
        <v>161951007097</v>
      </c>
      <c r="C155" s="5" t="s">
        <v>211</v>
      </c>
      <c r="D155" s="5" t="s">
        <v>14</v>
      </c>
      <c r="E155" s="5">
        <v>2019</v>
      </c>
      <c r="F155" s="5" t="s">
        <v>25</v>
      </c>
      <c r="G155" s="5">
        <v>446</v>
      </c>
      <c r="H155" s="6">
        <f t="shared" si="4"/>
        <v>63.714285714285715</v>
      </c>
      <c r="I155" s="6" t="s">
        <v>16</v>
      </c>
      <c r="J155" s="6" t="s">
        <v>9</v>
      </c>
      <c r="K155" s="5"/>
    </row>
    <row r="156" spans="1:11" ht="19.5" customHeight="1" x14ac:dyDescent="0.2">
      <c r="A156" s="11">
        <v>142</v>
      </c>
      <c r="B156" s="15">
        <v>162051060152</v>
      </c>
      <c r="C156" s="5" t="s">
        <v>212</v>
      </c>
      <c r="D156" s="5" t="s">
        <v>14</v>
      </c>
      <c r="E156" s="5">
        <v>2020</v>
      </c>
      <c r="F156" s="5" t="s">
        <v>15</v>
      </c>
      <c r="G156" s="5">
        <v>379</v>
      </c>
      <c r="H156" s="6">
        <f t="shared" si="4"/>
        <v>63.166666666666664</v>
      </c>
      <c r="I156" s="6" t="s">
        <v>16</v>
      </c>
      <c r="J156" s="6" t="s">
        <v>9</v>
      </c>
      <c r="K156" s="5"/>
    </row>
    <row r="157" spans="1:11" ht="19.5" customHeight="1" x14ac:dyDescent="0.2">
      <c r="A157" s="22">
        <v>143</v>
      </c>
      <c r="B157" s="15">
        <v>222051400072</v>
      </c>
      <c r="C157" s="5" t="s">
        <v>213</v>
      </c>
      <c r="D157" s="5" t="s">
        <v>14</v>
      </c>
      <c r="E157" s="5">
        <v>2020</v>
      </c>
      <c r="F157" s="5" t="s">
        <v>22</v>
      </c>
      <c r="G157" s="5">
        <v>394</v>
      </c>
      <c r="H157" s="6">
        <f t="shared" si="4"/>
        <v>65.666666666666671</v>
      </c>
      <c r="I157" s="6" t="s">
        <v>39</v>
      </c>
      <c r="J157" s="6" t="s">
        <v>9</v>
      </c>
      <c r="K157" s="5" t="s">
        <v>214</v>
      </c>
    </row>
    <row r="158" spans="1:11" ht="19.5" customHeight="1" x14ac:dyDescent="0.2">
      <c r="A158" s="11">
        <v>144</v>
      </c>
      <c r="B158" s="15">
        <v>162051355244</v>
      </c>
      <c r="C158" s="5" t="s">
        <v>215</v>
      </c>
      <c r="D158" s="5" t="s">
        <v>14</v>
      </c>
      <c r="E158" s="5">
        <v>2020</v>
      </c>
      <c r="F158" s="5" t="s">
        <v>22</v>
      </c>
      <c r="G158" s="5">
        <v>421</v>
      </c>
      <c r="H158" s="6">
        <f t="shared" si="4"/>
        <v>70.166666666666671</v>
      </c>
      <c r="I158" s="6" t="s">
        <v>16</v>
      </c>
      <c r="J158" s="6" t="s">
        <v>9</v>
      </c>
      <c r="K158" s="5" t="s">
        <v>37</v>
      </c>
    </row>
    <row r="159" spans="1:11" ht="19.5" customHeight="1" x14ac:dyDescent="0.2">
      <c r="A159" s="22">
        <v>145</v>
      </c>
      <c r="B159" s="15">
        <v>162051053096</v>
      </c>
      <c r="C159" s="5" t="s">
        <v>216</v>
      </c>
      <c r="D159" s="5" t="s">
        <v>14</v>
      </c>
      <c r="E159" s="5">
        <v>2020</v>
      </c>
      <c r="F159" s="5" t="s">
        <v>22</v>
      </c>
      <c r="G159" s="5">
        <v>345</v>
      </c>
      <c r="H159" s="6">
        <f t="shared" si="4"/>
        <v>57.5</v>
      </c>
      <c r="I159" s="6" t="s">
        <v>16</v>
      </c>
      <c r="J159" s="6" t="s">
        <v>9</v>
      </c>
      <c r="K159" s="5"/>
    </row>
    <row r="160" spans="1:11" ht="19.5" customHeight="1" x14ac:dyDescent="0.2">
      <c r="A160" s="11">
        <v>146</v>
      </c>
      <c r="B160" s="15">
        <v>162041357071</v>
      </c>
      <c r="C160" s="5" t="s">
        <v>217</v>
      </c>
      <c r="D160" s="5" t="s">
        <v>14</v>
      </c>
      <c r="E160" s="5">
        <v>2020</v>
      </c>
      <c r="F160" s="5" t="s">
        <v>15</v>
      </c>
      <c r="G160" s="5">
        <v>362</v>
      </c>
      <c r="H160" s="6">
        <f t="shared" si="4"/>
        <v>60.333333333333336</v>
      </c>
      <c r="I160" s="6" t="s">
        <v>39</v>
      </c>
      <c r="J160" s="6" t="s">
        <v>9</v>
      </c>
      <c r="K160" s="5" t="s">
        <v>37</v>
      </c>
    </row>
    <row r="161" spans="1:11" ht="19.5" customHeight="1" x14ac:dyDescent="0.2">
      <c r="A161" s="22">
        <v>147</v>
      </c>
      <c r="B161" s="15">
        <v>161951370061</v>
      </c>
      <c r="C161" s="5" t="s">
        <v>218</v>
      </c>
      <c r="D161" s="5" t="s">
        <v>14</v>
      </c>
      <c r="E161" s="5">
        <v>2019</v>
      </c>
      <c r="F161" s="5" t="s">
        <v>25</v>
      </c>
      <c r="G161" s="5">
        <v>486</v>
      </c>
      <c r="H161" s="6">
        <f t="shared" si="4"/>
        <v>69.428571428571431</v>
      </c>
      <c r="I161" s="6" t="s">
        <v>16</v>
      </c>
      <c r="J161" s="6" t="s">
        <v>9</v>
      </c>
      <c r="K161" s="5" t="s">
        <v>37</v>
      </c>
    </row>
    <row r="162" spans="1:11" ht="19.5" customHeight="1" x14ac:dyDescent="0.2">
      <c r="A162" s="11">
        <v>148</v>
      </c>
      <c r="B162" s="15">
        <v>161951359047</v>
      </c>
      <c r="C162" s="5" t="s">
        <v>219</v>
      </c>
      <c r="D162" s="5" t="s">
        <v>14</v>
      </c>
      <c r="E162" s="5">
        <v>2019</v>
      </c>
      <c r="F162" s="5" t="s">
        <v>15</v>
      </c>
      <c r="G162" s="5">
        <v>478</v>
      </c>
      <c r="H162" s="6">
        <f t="shared" si="4"/>
        <v>68.285714285714292</v>
      </c>
      <c r="I162" s="6" t="s">
        <v>16</v>
      </c>
      <c r="J162" s="6" t="s">
        <v>9</v>
      </c>
      <c r="K162" s="5" t="s">
        <v>20</v>
      </c>
    </row>
    <row r="163" spans="1:11" ht="19.5" customHeight="1" x14ac:dyDescent="0.2">
      <c r="A163" s="22">
        <v>149</v>
      </c>
      <c r="B163" s="15">
        <v>161951363176</v>
      </c>
      <c r="C163" s="5" t="s">
        <v>220</v>
      </c>
      <c r="D163" s="5" t="s">
        <v>14</v>
      </c>
      <c r="E163" s="5">
        <v>2019</v>
      </c>
      <c r="F163" s="5" t="s">
        <v>25</v>
      </c>
      <c r="G163" s="5">
        <v>414</v>
      </c>
      <c r="H163" s="6">
        <f t="shared" si="4"/>
        <v>59.142857142857146</v>
      </c>
      <c r="I163" s="6" t="s">
        <v>16</v>
      </c>
      <c r="J163" s="6" t="s">
        <v>9</v>
      </c>
      <c r="K163" s="5" t="s">
        <v>37</v>
      </c>
    </row>
    <row r="164" spans="1:11" ht="19.5" customHeight="1" x14ac:dyDescent="0.2">
      <c r="A164" s="11">
        <v>150</v>
      </c>
      <c r="B164" s="15">
        <v>162051354083</v>
      </c>
      <c r="C164" s="5" t="s">
        <v>221</v>
      </c>
      <c r="D164" s="5" t="s">
        <v>14</v>
      </c>
      <c r="E164" s="5">
        <v>2020</v>
      </c>
      <c r="F164" s="5" t="s">
        <v>15</v>
      </c>
      <c r="G164" s="5">
        <v>357</v>
      </c>
      <c r="H164" s="6">
        <f t="shared" si="4"/>
        <v>59.5</v>
      </c>
      <c r="I164" s="6" t="s">
        <v>16</v>
      </c>
      <c r="J164" s="6" t="s">
        <v>9</v>
      </c>
      <c r="K164" s="5" t="s">
        <v>37</v>
      </c>
    </row>
    <row r="165" spans="1:11" ht="19.5" customHeight="1" x14ac:dyDescent="0.2">
      <c r="A165" s="22">
        <v>151</v>
      </c>
      <c r="B165" s="15">
        <v>162051047134</v>
      </c>
      <c r="C165" s="5" t="s">
        <v>222</v>
      </c>
      <c r="D165" s="5" t="s">
        <v>14</v>
      </c>
      <c r="E165" s="5">
        <v>2020</v>
      </c>
      <c r="F165" s="5" t="s">
        <v>22</v>
      </c>
      <c r="G165" s="5">
        <v>376</v>
      </c>
      <c r="H165" s="6">
        <f t="shared" si="4"/>
        <v>62.666666666666664</v>
      </c>
      <c r="I165" s="6" t="s">
        <v>16</v>
      </c>
      <c r="J165" s="6" t="s">
        <v>9</v>
      </c>
      <c r="K165" s="5" t="s">
        <v>44</v>
      </c>
    </row>
    <row r="166" spans="1:11" ht="19.5" customHeight="1" x14ac:dyDescent="0.2">
      <c r="A166" s="11">
        <v>152</v>
      </c>
      <c r="B166" s="15">
        <v>162051365187</v>
      </c>
      <c r="C166" s="5" t="s">
        <v>223</v>
      </c>
      <c r="D166" s="5" t="s">
        <v>14</v>
      </c>
      <c r="E166" s="5">
        <v>2020</v>
      </c>
      <c r="F166" s="5" t="s">
        <v>15</v>
      </c>
      <c r="G166" s="5">
        <v>376</v>
      </c>
      <c r="H166" s="6">
        <f t="shared" si="4"/>
        <v>62.666666666666664</v>
      </c>
      <c r="I166" s="6" t="s">
        <v>16</v>
      </c>
      <c r="J166" s="6" t="s">
        <v>9</v>
      </c>
      <c r="K166" s="5" t="s">
        <v>37</v>
      </c>
    </row>
    <row r="167" spans="1:11" ht="19.5" customHeight="1" x14ac:dyDescent="0.2">
      <c r="A167" s="22">
        <v>153</v>
      </c>
      <c r="B167" s="15">
        <v>162051364136</v>
      </c>
      <c r="C167" s="5" t="s">
        <v>224</v>
      </c>
      <c r="D167" s="5" t="s">
        <v>14</v>
      </c>
      <c r="E167" s="5">
        <v>2020</v>
      </c>
      <c r="F167" s="5" t="s">
        <v>22</v>
      </c>
      <c r="G167" s="5">
        <v>348</v>
      </c>
      <c r="H167" s="6">
        <f t="shared" si="4"/>
        <v>58</v>
      </c>
      <c r="I167" s="6" t="s">
        <v>16</v>
      </c>
      <c r="J167" s="6" t="s">
        <v>9</v>
      </c>
      <c r="K167" s="5" t="s">
        <v>37</v>
      </c>
    </row>
    <row r="168" spans="1:11" ht="19.5" customHeight="1" x14ac:dyDescent="0.2">
      <c r="A168" s="11">
        <v>154</v>
      </c>
      <c r="B168" s="15">
        <v>161741355051</v>
      </c>
      <c r="C168" s="5" t="s">
        <v>225</v>
      </c>
      <c r="D168" s="5" t="s">
        <v>14</v>
      </c>
      <c r="E168" s="5">
        <v>2017</v>
      </c>
      <c r="F168" s="5" t="s">
        <v>15</v>
      </c>
      <c r="G168" s="5">
        <v>423</v>
      </c>
      <c r="H168" s="6">
        <f t="shared" si="4"/>
        <v>60.428571428571431</v>
      </c>
      <c r="I168" s="6" t="s">
        <v>39</v>
      </c>
      <c r="J168" s="6" t="s">
        <v>9</v>
      </c>
      <c r="K168" s="5" t="s">
        <v>37</v>
      </c>
    </row>
    <row r="169" spans="1:11" ht="19.5" customHeight="1" x14ac:dyDescent="0.2">
      <c r="A169" s="22">
        <v>155</v>
      </c>
      <c r="B169" s="15">
        <v>161951043098</v>
      </c>
      <c r="C169" s="5" t="s">
        <v>226</v>
      </c>
      <c r="D169" s="5" t="s">
        <v>14</v>
      </c>
      <c r="E169" s="5">
        <v>2019</v>
      </c>
      <c r="F169" s="5" t="s">
        <v>25</v>
      </c>
      <c r="G169" s="5">
        <v>422</v>
      </c>
      <c r="H169" s="6">
        <f t="shared" si="4"/>
        <v>60.285714285714285</v>
      </c>
      <c r="I169" s="6" t="s">
        <v>16</v>
      </c>
      <c r="J169" s="6" t="s">
        <v>9</v>
      </c>
      <c r="K169" s="5"/>
    </row>
    <row r="170" spans="1:11" ht="19.5" customHeight="1" x14ac:dyDescent="0.2">
      <c r="A170" s="11">
        <v>156</v>
      </c>
      <c r="B170" s="15">
        <v>162051076101</v>
      </c>
      <c r="C170" s="5" t="s">
        <v>227</v>
      </c>
      <c r="D170" s="5" t="s">
        <v>14</v>
      </c>
      <c r="E170" s="5">
        <v>2020</v>
      </c>
      <c r="F170" s="5" t="s">
        <v>15</v>
      </c>
      <c r="G170" s="5">
        <v>350</v>
      </c>
      <c r="H170" s="6">
        <f t="shared" si="4"/>
        <v>58.333333333333336</v>
      </c>
      <c r="I170" s="6" t="s">
        <v>16</v>
      </c>
      <c r="J170" s="6" t="s">
        <v>9</v>
      </c>
      <c r="K170" s="5"/>
    </row>
    <row r="171" spans="1:11" ht="19.5" customHeight="1" x14ac:dyDescent="0.2">
      <c r="A171" s="22">
        <v>157</v>
      </c>
      <c r="B171" s="3">
        <v>162051060186</v>
      </c>
      <c r="C171" s="2" t="s">
        <v>45</v>
      </c>
      <c r="D171" s="2" t="s">
        <v>14</v>
      </c>
      <c r="E171" s="2">
        <v>2020</v>
      </c>
      <c r="F171" s="2" t="s">
        <v>15</v>
      </c>
      <c r="G171" s="2">
        <v>343</v>
      </c>
      <c r="H171" s="4">
        <f t="shared" si="4"/>
        <v>57.166666666666664</v>
      </c>
      <c r="I171" s="4" t="s">
        <v>16</v>
      </c>
      <c r="J171" s="4" t="s">
        <v>9</v>
      </c>
      <c r="K171" s="2" t="s">
        <v>44</v>
      </c>
    </row>
    <row r="172" spans="1:11" ht="19.5" customHeight="1" x14ac:dyDescent="0.2">
      <c r="A172" s="11">
        <v>158</v>
      </c>
      <c r="B172" s="15">
        <v>162051497093</v>
      </c>
      <c r="C172" s="5" t="s">
        <v>228</v>
      </c>
      <c r="D172" s="5" t="s">
        <v>14</v>
      </c>
      <c r="E172" s="5">
        <v>2020</v>
      </c>
      <c r="F172" s="5" t="s">
        <v>15</v>
      </c>
      <c r="G172" s="5">
        <v>398</v>
      </c>
      <c r="H172" s="6">
        <f t="shared" si="4"/>
        <v>66.333333333333329</v>
      </c>
      <c r="I172" s="6" t="s">
        <v>16</v>
      </c>
      <c r="J172" s="6" t="s">
        <v>9</v>
      </c>
      <c r="K172" s="5"/>
    </row>
    <row r="173" spans="1:11" ht="19.5" customHeight="1" x14ac:dyDescent="0.2">
      <c r="A173" s="22">
        <v>159</v>
      </c>
      <c r="B173" s="15">
        <v>161941026018</v>
      </c>
      <c r="C173" s="5" t="s">
        <v>229</v>
      </c>
      <c r="D173" s="5" t="s">
        <v>14</v>
      </c>
      <c r="E173" s="5">
        <v>2019</v>
      </c>
      <c r="F173" s="5" t="s">
        <v>22</v>
      </c>
      <c r="G173" s="5">
        <v>423</v>
      </c>
      <c r="H173" s="6">
        <f t="shared" si="4"/>
        <v>60.428571428571431</v>
      </c>
      <c r="I173" s="6" t="s">
        <v>39</v>
      </c>
      <c r="J173" s="6" t="s">
        <v>9</v>
      </c>
      <c r="K173" s="5" t="s">
        <v>37</v>
      </c>
    </row>
    <row r="174" spans="1:11" ht="19.5" customHeight="1" x14ac:dyDescent="0.2">
      <c r="A174" s="11">
        <v>160</v>
      </c>
      <c r="B174" s="15">
        <v>161951047127</v>
      </c>
      <c r="C174" s="5" t="s">
        <v>230</v>
      </c>
      <c r="D174" s="5" t="s">
        <v>14</v>
      </c>
      <c r="E174" s="5">
        <v>2019</v>
      </c>
      <c r="F174" s="5" t="s">
        <v>25</v>
      </c>
      <c r="G174" s="5">
        <v>438</v>
      </c>
      <c r="H174" s="6">
        <f t="shared" si="4"/>
        <v>62.571428571428569</v>
      </c>
      <c r="I174" s="6" t="s">
        <v>16</v>
      </c>
      <c r="J174" s="6" t="s">
        <v>9</v>
      </c>
      <c r="K174" s="5" t="s">
        <v>37</v>
      </c>
    </row>
    <row r="175" spans="1:11" ht="19.5" customHeight="1" x14ac:dyDescent="0.2">
      <c r="A175" s="22">
        <v>161</v>
      </c>
      <c r="B175" s="15">
        <v>161951365191</v>
      </c>
      <c r="C175" s="5" t="s">
        <v>231</v>
      </c>
      <c r="D175" s="5" t="s">
        <v>14</v>
      </c>
      <c r="E175" s="5">
        <v>2019</v>
      </c>
      <c r="F175" s="5" t="s">
        <v>25</v>
      </c>
      <c r="G175" s="5">
        <v>416</v>
      </c>
      <c r="H175" s="6">
        <f t="shared" ref="H175:H206" si="5">IF(E175=2020,G175/6,IF(E175&lt;2020,G175/7))</f>
        <v>59.428571428571431</v>
      </c>
      <c r="I175" s="6" t="s">
        <v>16</v>
      </c>
      <c r="J175" s="6" t="s">
        <v>9</v>
      </c>
      <c r="K175" s="5" t="s">
        <v>51</v>
      </c>
    </row>
    <row r="176" spans="1:11" ht="19.5" customHeight="1" x14ac:dyDescent="0.2">
      <c r="A176" s="11">
        <v>162</v>
      </c>
      <c r="B176" s="15">
        <v>162051047148</v>
      </c>
      <c r="C176" s="5" t="s">
        <v>232</v>
      </c>
      <c r="D176" s="5" t="s">
        <v>14</v>
      </c>
      <c r="E176" s="5">
        <v>2020</v>
      </c>
      <c r="F176" s="5" t="s">
        <v>15</v>
      </c>
      <c r="G176" s="5">
        <v>369</v>
      </c>
      <c r="H176" s="6">
        <f t="shared" si="5"/>
        <v>61.5</v>
      </c>
      <c r="I176" s="6" t="s">
        <v>16</v>
      </c>
      <c r="J176" s="6" t="s">
        <v>9</v>
      </c>
      <c r="K176" s="5"/>
    </row>
    <row r="177" spans="1:11" ht="19.5" customHeight="1" x14ac:dyDescent="0.2">
      <c r="A177" s="22">
        <v>163</v>
      </c>
      <c r="B177" s="15">
        <v>221951304014</v>
      </c>
      <c r="C177" s="5" t="s">
        <v>233</v>
      </c>
      <c r="D177" s="5" t="s">
        <v>14</v>
      </c>
      <c r="E177" s="5">
        <v>2019</v>
      </c>
      <c r="F177" s="5" t="s">
        <v>15</v>
      </c>
      <c r="G177" s="5">
        <v>387</v>
      </c>
      <c r="H177" s="6">
        <f t="shared" si="5"/>
        <v>55.285714285714285</v>
      </c>
      <c r="I177" s="6" t="s">
        <v>16</v>
      </c>
      <c r="J177" s="6" t="s">
        <v>9</v>
      </c>
      <c r="K177" s="5"/>
    </row>
    <row r="178" spans="1:11" ht="19.5" customHeight="1" x14ac:dyDescent="0.2">
      <c r="A178" s="11">
        <v>164</v>
      </c>
      <c r="B178" s="15">
        <v>162051002146</v>
      </c>
      <c r="C178" s="5" t="s">
        <v>234</v>
      </c>
      <c r="D178" s="5" t="s">
        <v>14</v>
      </c>
      <c r="E178" s="5">
        <v>2020</v>
      </c>
      <c r="F178" s="5" t="s">
        <v>15</v>
      </c>
      <c r="G178" s="5">
        <v>374</v>
      </c>
      <c r="H178" s="6">
        <f t="shared" si="5"/>
        <v>62.333333333333336</v>
      </c>
      <c r="I178" s="6" t="s">
        <v>16</v>
      </c>
      <c r="J178" s="6" t="s">
        <v>9</v>
      </c>
      <c r="K178" s="5" t="s">
        <v>235</v>
      </c>
    </row>
    <row r="179" spans="1:11" ht="19.5" customHeight="1" x14ac:dyDescent="0.2">
      <c r="A179" s="22">
        <v>165</v>
      </c>
      <c r="B179" s="3">
        <v>162051363271</v>
      </c>
      <c r="C179" s="2" t="s">
        <v>48</v>
      </c>
      <c r="D179" s="2" t="s">
        <v>14</v>
      </c>
      <c r="E179" s="2">
        <v>2020</v>
      </c>
      <c r="F179" s="2" t="s">
        <v>15</v>
      </c>
      <c r="G179" s="2">
        <v>373</v>
      </c>
      <c r="H179" s="4">
        <f t="shared" si="5"/>
        <v>62.166666666666664</v>
      </c>
      <c r="I179" s="4" t="s">
        <v>16</v>
      </c>
      <c r="J179" s="4" t="s">
        <v>9</v>
      </c>
      <c r="K179" s="2" t="s">
        <v>29</v>
      </c>
    </row>
    <row r="180" spans="1:11" ht="19.5" customHeight="1" x14ac:dyDescent="0.2">
      <c r="A180" s="11">
        <v>166</v>
      </c>
      <c r="B180" s="15">
        <v>162052383119</v>
      </c>
      <c r="C180" s="5" t="s">
        <v>236</v>
      </c>
      <c r="D180" s="5" t="s">
        <v>19</v>
      </c>
      <c r="E180" s="5">
        <v>2020</v>
      </c>
      <c r="F180" s="5" t="s">
        <v>15</v>
      </c>
      <c r="G180" s="5">
        <v>370</v>
      </c>
      <c r="H180" s="6">
        <f t="shared" si="5"/>
        <v>61.666666666666664</v>
      </c>
      <c r="I180" s="6" t="s">
        <v>16</v>
      </c>
      <c r="J180" s="6" t="s">
        <v>9</v>
      </c>
      <c r="K180" s="5" t="s">
        <v>37</v>
      </c>
    </row>
    <row r="181" spans="1:11" ht="19.5" customHeight="1" x14ac:dyDescent="0.2">
      <c r="A181" s="22">
        <v>167</v>
      </c>
      <c r="B181" s="15">
        <v>162052301036</v>
      </c>
      <c r="C181" s="5" t="s">
        <v>237</v>
      </c>
      <c r="D181" s="5" t="s">
        <v>19</v>
      </c>
      <c r="E181" s="5">
        <v>2020</v>
      </c>
      <c r="F181" s="5" t="s">
        <v>15</v>
      </c>
      <c r="G181" s="5">
        <v>371</v>
      </c>
      <c r="H181" s="6">
        <f t="shared" si="5"/>
        <v>61.833333333333336</v>
      </c>
      <c r="I181" s="6" t="s">
        <v>16</v>
      </c>
      <c r="J181" s="6" t="s">
        <v>9</v>
      </c>
      <c r="K181" s="5"/>
    </row>
    <row r="182" spans="1:11" ht="19.5" customHeight="1" x14ac:dyDescent="0.2">
      <c r="A182" s="11">
        <v>168</v>
      </c>
      <c r="B182" s="15">
        <v>161852238038</v>
      </c>
      <c r="C182" s="5" t="s">
        <v>238</v>
      </c>
      <c r="D182" s="5" t="s">
        <v>19</v>
      </c>
      <c r="E182" s="5">
        <v>2018</v>
      </c>
      <c r="F182" s="5" t="s">
        <v>25</v>
      </c>
      <c r="G182" s="5">
        <v>415</v>
      </c>
      <c r="H182" s="6">
        <f t="shared" si="5"/>
        <v>59.285714285714285</v>
      </c>
      <c r="I182" s="6" t="s">
        <v>16</v>
      </c>
      <c r="J182" s="6" t="s">
        <v>9</v>
      </c>
      <c r="K182" s="5"/>
    </row>
    <row r="183" spans="1:11" ht="19.5" customHeight="1" x14ac:dyDescent="0.2">
      <c r="A183" s="22">
        <v>169</v>
      </c>
      <c r="B183" s="15">
        <v>162051340043</v>
      </c>
      <c r="C183" s="5" t="s">
        <v>239</v>
      </c>
      <c r="D183" s="5" t="s">
        <v>14</v>
      </c>
      <c r="E183" s="5">
        <v>2020</v>
      </c>
      <c r="F183" s="5" t="s">
        <v>22</v>
      </c>
      <c r="G183" s="5">
        <v>350</v>
      </c>
      <c r="H183" s="6">
        <f t="shared" si="5"/>
        <v>58.333333333333336</v>
      </c>
      <c r="I183" s="6" t="s">
        <v>16</v>
      </c>
      <c r="J183" s="6" t="s">
        <v>9</v>
      </c>
      <c r="K183" s="5"/>
    </row>
    <row r="184" spans="1:11" ht="19.5" customHeight="1" x14ac:dyDescent="0.2">
      <c r="A184" s="11">
        <v>170</v>
      </c>
      <c r="B184" s="15">
        <v>281951008106</v>
      </c>
      <c r="C184" s="5" t="s">
        <v>240</v>
      </c>
      <c r="D184" s="5" t="s">
        <v>14</v>
      </c>
      <c r="E184" s="5">
        <v>2019</v>
      </c>
      <c r="F184" s="5" t="s">
        <v>15</v>
      </c>
      <c r="G184" s="5">
        <v>395</v>
      </c>
      <c r="H184" s="6">
        <f t="shared" si="5"/>
        <v>56.428571428571431</v>
      </c>
      <c r="I184" s="6" t="s">
        <v>16</v>
      </c>
      <c r="J184" s="6" t="s">
        <v>9</v>
      </c>
      <c r="K184" s="5"/>
    </row>
    <row r="185" spans="1:11" ht="19.5" customHeight="1" x14ac:dyDescent="0.2">
      <c r="A185" s="22">
        <v>171</v>
      </c>
      <c r="B185" s="15">
        <v>222051022071</v>
      </c>
      <c r="C185" s="5" t="s">
        <v>241</v>
      </c>
      <c r="D185" s="5" t="s">
        <v>14</v>
      </c>
      <c r="E185" s="5">
        <v>2020</v>
      </c>
      <c r="F185" s="5" t="s">
        <v>15</v>
      </c>
      <c r="G185" s="5">
        <v>391</v>
      </c>
      <c r="H185" s="6">
        <f t="shared" si="5"/>
        <v>65.166666666666671</v>
      </c>
      <c r="I185" s="6" t="s">
        <v>16</v>
      </c>
      <c r="J185" s="6" t="s">
        <v>9</v>
      </c>
      <c r="K185" s="5"/>
    </row>
    <row r="186" spans="1:11" ht="19.5" customHeight="1" x14ac:dyDescent="0.2">
      <c r="A186" s="11">
        <v>172</v>
      </c>
      <c r="B186" s="15">
        <v>162051045062</v>
      </c>
      <c r="C186" s="5" t="s">
        <v>242</v>
      </c>
      <c r="D186" s="5" t="s">
        <v>14</v>
      </c>
      <c r="E186" s="5">
        <v>2020</v>
      </c>
      <c r="F186" s="5" t="s">
        <v>22</v>
      </c>
      <c r="G186" s="5">
        <v>357</v>
      </c>
      <c r="H186" s="6">
        <f t="shared" si="5"/>
        <v>59.5</v>
      </c>
      <c r="I186" s="6" t="s">
        <v>16</v>
      </c>
      <c r="J186" s="6" t="s">
        <v>9</v>
      </c>
      <c r="K186" s="5"/>
    </row>
    <row r="187" spans="1:11" ht="19.5" customHeight="1" x14ac:dyDescent="0.2">
      <c r="A187" s="22">
        <v>173</v>
      </c>
      <c r="B187" s="15">
        <v>162041034058</v>
      </c>
      <c r="C187" s="5" t="s">
        <v>243</v>
      </c>
      <c r="D187" s="5" t="s">
        <v>14</v>
      </c>
      <c r="E187" s="5">
        <v>2020</v>
      </c>
      <c r="F187" s="5" t="s">
        <v>15</v>
      </c>
      <c r="G187" s="5">
        <v>360</v>
      </c>
      <c r="H187" s="6">
        <f t="shared" si="5"/>
        <v>60</v>
      </c>
      <c r="I187" s="6" t="s">
        <v>39</v>
      </c>
      <c r="J187" s="6" t="s">
        <v>9</v>
      </c>
      <c r="K187" s="5"/>
    </row>
    <row r="188" spans="1:11" ht="19.5" customHeight="1" x14ac:dyDescent="0.2">
      <c r="A188" s="11">
        <v>174</v>
      </c>
      <c r="B188" s="15">
        <v>221941096093</v>
      </c>
      <c r="C188" s="5" t="s">
        <v>244</v>
      </c>
      <c r="D188" s="5" t="s">
        <v>14</v>
      </c>
      <c r="E188" s="5">
        <v>2019</v>
      </c>
      <c r="F188" s="5" t="s">
        <v>15</v>
      </c>
      <c r="G188" s="5">
        <v>411</v>
      </c>
      <c r="H188" s="6">
        <f t="shared" si="5"/>
        <v>58.714285714285715</v>
      </c>
      <c r="I188" s="6" t="s">
        <v>39</v>
      </c>
      <c r="J188" s="6" t="s">
        <v>9</v>
      </c>
      <c r="K188" s="5"/>
    </row>
    <row r="189" spans="1:11" ht="19.5" customHeight="1" x14ac:dyDescent="0.2">
      <c r="A189" s="22">
        <v>175</v>
      </c>
      <c r="B189" s="15">
        <v>161951047139</v>
      </c>
      <c r="C189" s="5" t="s">
        <v>245</v>
      </c>
      <c r="D189" s="5" t="s">
        <v>14</v>
      </c>
      <c r="E189" s="5">
        <v>2019</v>
      </c>
      <c r="F189" s="5" t="s">
        <v>22</v>
      </c>
      <c r="G189" s="5">
        <v>420</v>
      </c>
      <c r="H189" s="6">
        <f t="shared" si="5"/>
        <v>60</v>
      </c>
      <c r="I189" s="6" t="s">
        <v>16</v>
      </c>
      <c r="J189" s="6" t="s">
        <v>9</v>
      </c>
      <c r="K189" s="5" t="s">
        <v>44</v>
      </c>
    </row>
    <row r="190" spans="1:11" ht="19.5" customHeight="1" x14ac:dyDescent="0.2">
      <c r="A190" s="11">
        <v>176</v>
      </c>
      <c r="B190" s="15">
        <v>162052174027</v>
      </c>
      <c r="C190" s="5" t="s">
        <v>246</v>
      </c>
      <c r="D190" s="5" t="s">
        <v>19</v>
      </c>
      <c r="E190" s="5">
        <v>2020</v>
      </c>
      <c r="F190" s="5" t="s">
        <v>25</v>
      </c>
      <c r="G190" s="5">
        <v>397</v>
      </c>
      <c r="H190" s="6">
        <f t="shared" si="5"/>
        <v>66.166666666666671</v>
      </c>
      <c r="I190" s="6" t="s">
        <v>16</v>
      </c>
      <c r="J190" s="6" t="s">
        <v>9</v>
      </c>
      <c r="K190" s="5" t="s">
        <v>247</v>
      </c>
    </row>
    <row r="191" spans="1:11" ht="19.5" customHeight="1" x14ac:dyDescent="0.2">
      <c r="A191" s="22">
        <v>177</v>
      </c>
      <c r="B191" s="15">
        <v>162051042063</v>
      </c>
      <c r="C191" s="5" t="s">
        <v>248</v>
      </c>
      <c r="D191" s="5" t="s">
        <v>14</v>
      </c>
      <c r="E191" s="5">
        <v>2020</v>
      </c>
      <c r="F191" s="5" t="s">
        <v>22</v>
      </c>
      <c r="G191" s="5">
        <v>347</v>
      </c>
      <c r="H191" s="6">
        <f t="shared" si="5"/>
        <v>57.833333333333336</v>
      </c>
      <c r="I191" s="6" t="s">
        <v>16</v>
      </c>
      <c r="J191" s="6" t="s">
        <v>9</v>
      </c>
      <c r="K191" s="5"/>
    </row>
    <row r="192" spans="1:11" ht="19.5" customHeight="1" x14ac:dyDescent="0.2">
      <c r="A192" s="11">
        <v>178</v>
      </c>
      <c r="B192" s="15">
        <v>161951014061</v>
      </c>
      <c r="C192" s="5" t="s">
        <v>249</v>
      </c>
      <c r="D192" s="5" t="s">
        <v>14</v>
      </c>
      <c r="E192" s="5">
        <v>2019</v>
      </c>
      <c r="F192" s="5" t="s">
        <v>15</v>
      </c>
      <c r="G192" s="5">
        <v>429</v>
      </c>
      <c r="H192" s="6">
        <f t="shared" si="5"/>
        <v>61.285714285714285</v>
      </c>
      <c r="I192" s="6" t="s">
        <v>16</v>
      </c>
      <c r="J192" s="6" t="s">
        <v>9</v>
      </c>
      <c r="K192" s="5" t="s">
        <v>37</v>
      </c>
    </row>
    <row r="193" spans="1:14" ht="19.5" customHeight="1" x14ac:dyDescent="0.2">
      <c r="A193" s="22">
        <v>179</v>
      </c>
      <c r="B193" s="15">
        <v>162042254054</v>
      </c>
      <c r="C193" s="5" t="s">
        <v>250</v>
      </c>
      <c r="D193" s="5" t="s">
        <v>19</v>
      </c>
      <c r="E193" s="5">
        <v>2020</v>
      </c>
      <c r="F193" s="5" t="s">
        <v>22</v>
      </c>
      <c r="G193" s="5">
        <v>374</v>
      </c>
      <c r="H193" s="6">
        <f t="shared" si="5"/>
        <v>62.333333333333336</v>
      </c>
      <c r="I193" s="6" t="s">
        <v>39</v>
      </c>
      <c r="J193" s="6" t="s">
        <v>9</v>
      </c>
      <c r="K193" s="5"/>
    </row>
    <row r="194" spans="1:14" ht="19.5" customHeight="1" x14ac:dyDescent="0.2">
      <c r="A194" s="11">
        <v>180</v>
      </c>
      <c r="B194" s="15">
        <v>162042234027</v>
      </c>
      <c r="C194" s="5" t="s">
        <v>251</v>
      </c>
      <c r="D194" s="5" t="s">
        <v>19</v>
      </c>
      <c r="E194" s="5">
        <v>2020</v>
      </c>
      <c r="F194" s="5" t="s">
        <v>15</v>
      </c>
      <c r="G194" s="5">
        <v>417</v>
      </c>
      <c r="H194" s="6">
        <f t="shared" si="5"/>
        <v>69.5</v>
      </c>
      <c r="I194" s="6" t="s">
        <v>39</v>
      </c>
      <c r="J194" s="6" t="s">
        <v>9</v>
      </c>
      <c r="K194" s="5" t="s">
        <v>44</v>
      </c>
    </row>
    <row r="195" spans="1:14" ht="19.5" customHeight="1" x14ac:dyDescent="0.2">
      <c r="A195" s="22">
        <v>181</v>
      </c>
      <c r="B195" s="15">
        <v>162051356060</v>
      </c>
      <c r="C195" s="5" t="s">
        <v>252</v>
      </c>
      <c r="D195" s="5" t="s">
        <v>14</v>
      </c>
      <c r="E195" s="5">
        <v>2020</v>
      </c>
      <c r="F195" s="5" t="s">
        <v>22</v>
      </c>
      <c r="G195" s="5">
        <v>350</v>
      </c>
      <c r="H195" s="6">
        <f t="shared" si="5"/>
        <v>58.333333333333336</v>
      </c>
      <c r="I195" s="6" t="s">
        <v>16</v>
      </c>
      <c r="J195" s="6" t="s">
        <v>9</v>
      </c>
      <c r="K195" s="5" t="s">
        <v>44</v>
      </c>
    </row>
    <row r="196" spans="1:14" ht="19.5" customHeight="1" x14ac:dyDescent="0.2">
      <c r="A196" s="11">
        <v>182</v>
      </c>
      <c r="B196" s="15">
        <v>222041308033</v>
      </c>
      <c r="C196" s="5" t="s">
        <v>253</v>
      </c>
      <c r="D196" s="5" t="s">
        <v>14</v>
      </c>
      <c r="E196" s="5">
        <v>2020</v>
      </c>
      <c r="F196" s="5" t="s">
        <v>15</v>
      </c>
      <c r="G196" s="5">
        <v>350</v>
      </c>
      <c r="H196" s="6">
        <f t="shared" si="5"/>
        <v>58.333333333333336</v>
      </c>
      <c r="I196" s="6" t="s">
        <v>39</v>
      </c>
      <c r="J196" s="6" t="s">
        <v>9</v>
      </c>
      <c r="K196" s="5"/>
    </row>
    <row r="197" spans="1:14" ht="19.5" customHeight="1" x14ac:dyDescent="0.2">
      <c r="A197" s="22">
        <v>183</v>
      </c>
      <c r="B197" s="15">
        <v>162051426056</v>
      </c>
      <c r="C197" s="5" t="s">
        <v>254</v>
      </c>
      <c r="D197" s="5" t="s">
        <v>14</v>
      </c>
      <c r="E197" s="5">
        <v>2020</v>
      </c>
      <c r="F197" s="5" t="s">
        <v>15</v>
      </c>
      <c r="G197" s="5">
        <v>434</v>
      </c>
      <c r="H197" s="6">
        <f t="shared" si="5"/>
        <v>72.333333333333329</v>
      </c>
      <c r="I197" s="6" t="s">
        <v>16</v>
      </c>
      <c r="J197" s="6" t="s">
        <v>9</v>
      </c>
      <c r="K197" s="5" t="s">
        <v>37</v>
      </c>
    </row>
    <row r="198" spans="1:14" ht="19.5" customHeight="1" x14ac:dyDescent="0.2">
      <c r="A198" s="11">
        <v>184</v>
      </c>
      <c r="B198" s="15">
        <v>221941302064</v>
      </c>
      <c r="C198" s="5" t="s">
        <v>255</v>
      </c>
      <c r="D198" s="5" t="s">
        <v>14</v>
      </c>
      <c r="E198" s="5">
        <v>2019</v>
      </c>
      <c r="F198" s="5" t="s">
        <v>25</v>
      </c>
      <c r="G198" s="5">
        <v>431</v>
      </c>
      <c r="H198" s="6">
        <f t="shared" si="5"/>
        <v>61.571428571428569</v>
      </c>
      <c r="I198" s="6" t="s">
        <v>39</v>
      </c>
      <c r="J198" s="6" t="s">
        <v>9</v>
      </c>
      <c r="K198" s="5" t="s">
        <v>37</v>
      </c>
    </row>
    <row r="199" spans="1:14" ht="19.5" customHeight="1" x14ac:dyDescent="0.2">
      <c r="A199" s="22">
        <v>185</v>
      </c>
      <c r="B199" s="15">
        <v>162052240045</v>
      </c>
      <c r="C199" s="5" t="s">
        <v>256</v>
      </c>
      <c r="D199" s="5" t="s">
        <v>19</v>
      </c>
      <c r="E199" s="5">
        <v>2020</v>
      </c>
      <c r="F199" s="5" t="s">
        <v>25</v>
      </c>
      <c r="G199" s="5">
        <v>365</v>
      </c>
      <c r="H199" s="6">
        <f t="shared" si="5"/>
        <v>60.833333333333336</v>
      </c>
      <c r="I199" s="6" t="s">
        <v>16</v>
      </c>
      <c r="J199" s="6" t="s">
        <v>9</v>
      </c>
      <c r="K199" s="5"/>
    </row>
    <row r="200" spans="1:14" ht="19.5" customHeight="1" x14ac:dyDescent="0.2">
      <c r="A200" s="11">
        <v>186</v>
      </c>
      <c r="B200" s="15">
        <v>162052265043</v>
      </c>
      <c r="C200" s="5" t="s">
        <v>257</v>
      </c>
      <c r="D200" s="5" t="s">
        <v>19</v>
      </c>
      <c r="E200" s="5">
        <v>2020</v>
      </c>
      <c r="F200" s="5" t="s">
        <v>15</v>
      </c>
      <c r="G200" s="5">
        <v>388</v>
      </c>
      <c r="H200" s="6">
        <f t="shared" si="5"/>
        <v>64.666666666666671</v>
      </c>
      <c r="I200" s="6" t="s">
        <v>16</v>
      </c>
      <c r="J200" s="6" t="s">
        <v>9</v>
      </c>
      <c r="K200" s="5"/>
    </row>
    <row r="201" spans="1:14" ht="19.5" customHeight="1" x14ac:dyDescent="0.2">
      <c r="A201" s="22">
        <v>187</v>
      </c>
      <c r="B201" s="15">
        <v>162052381139</v>
      </c>
      <c r="C201" s="5" t="s">
        <v>258</v>
      </c>
      <c r="D201" s="5" t="s">
        <v>19</v>
      </c>
      <c r="E201" s="5">
        <v>2020</v>
      </c>
      <c r="F201" s="5" t="s">
        <v>22</v>
      </c>
      <c r="G201" s="5">
        <v>334</v>
      </c>
      <c r="H201" s="6">
        <f t="shared" si="5"/>
        <v>55.666666666666664</v>
      </c>
      <c r="I201" s="6" t="s">
        <v>16</v>
      </c>
      <c r="J201" s="6" t="s">
        <v>9</v>
      </c>
      <c r="K201" s="5" t="s">
        <v>29</v>
      </c>
    </row>
    <row r="202" spans="1:14" ht="19.5" customHeight="1" x14ac:dyDescent="0.2">
      <c r="A202" s="11">
        <v>188</v>
      </c>
      <c r="B202" s="15">
        <v>161852176112</v>
      </c>
      <c r="C202" s="5" t="s">
        <v>259</v>
      </c>
      <c r="D202" s="5" t="s">
        <v>19</v>
      </c>
      <c r="E202" s="5">
        <v>2018</v>
      </c>
      <c r="F202" s="5" t="s">
        <v>25</v>
      </c>
      <c r="G202" s="5">
        <v>469</v>
      </c>
      <c r="H202" s="6">
        <f t="shared" si="5"/>
        <v>67</v>
      </c>
      <c r="I202" s="6" t="s">
        <v>16</v>
      </c>
      <c r="J202" s="6" t="s">
        <v>9</v>
      </c>
      <c r="K202" s="5" t="s">
        <v>37</v>
      </c>
    </row>
    <row r="203" spans="1:14" ht="19.5" customHeight="1" x14ac:dyDescent="0.2">
      <c r="A203" s="22">
        <v>189</v>
      </c>
      <c r="B203" s="15"/>
      <c r="C203" s="5" t="s">
        <v>260</v>
      </c>
      <c r="D203" s="5" t="s">
        <v>19</v>
      </c>
      <c r="E203" s="5">
        <v>2017</v>
      </c>
      <c r="F203" s="5" t="s">
        <v>25</v>
      </c>
      <c r="G203" s="5">
        <v>424</v>
      </c>
      <c r="H203" s="6">
        <f t="shared" si="5"/>
        <v>60.571428571428569</v>
      </c>
      <c r="I203" s="6" t="s">
        <v>16</v>
      </c>
      <c r="J203" s="6" t="s">
        <v>9</v>
      </c>
      <c r="K203" s="5"/>
    </row>
    <row r="204" spans="1:14" ht="19.5" customHeight="1" x14ac:dyDescent="0.2">
      <c r="A204" s="11">
        <v>190</v>
      </c>
      <c r="B204" s="15">
        <v>162051018015</v>
      </c>
      <c r="C204" s="5" t="s">
        <v>261</v>
      </c>
      <c r="D204" s="5" t="s">
        <v>14</v>
      </c>
      <c r="E204" s="5">
        <v>2020</v>
      </c>
      <c r="F204" s="5" t="s">
        <v>15</v>
      </c>
      <c r="G204" s="5">
        <v>372</v>
      </c>
      <c r="H204" s="6">
        <f t="shared" si="5"/>
        <v>62</v>
      </c>
      <c r="I204" s="6" t="s">
        <v>16</v>
      </c>
      <c r="J204" s="6" t="s">
        <v>9</v>
      </c>
      <c r="K204" s="5"/>
    </row>
    <row r="205" spans="1:14" ht="19.5" customHeight="1" x14ac:dyDescent="0.2">
      <c r="A205" s="22">
        <v>191</v>
      </c>
      <c r="B205" s="15">
        <v>161212216033</v>
      </c>
      <c r="C205" s="5" t="s">
        <v>262</v>
      </c>
      <c r="D205" s="5" t="s">
        <v>19</v>
      </c>
      <c r="E205" s="5">
        <v>2012</v>
      </c>
      <c r="F205" s="5" t="s">
        <v>15</v>
      </c>
      <c r="G205" s="5">
        <v>460</v>
      </c>
      <c r="H205" s="6">
        <f t="shared" si="5"/>
        <v>65.714285714285708</v>
      </c>
      <c r="I205" s="6" t="s">
        <v>31</v>
      </c>
      <c r="J205" s="6" t="s">
        <v>9</v>
      </c>
      <c r="K205" s="5"/>
    </row>
    <row r="206" spans="1:14" ht="19.5" customHeight="1" x14ac:dyDescent="0.2">
      <c r="A206" s="11">
        <v>192</v>
      </c>
      <c r="B206" s="15">
        <v>162052381170</v>
      </c>
      <c r="C206" s="5" t="s">
        <v>263</v>
      </c>
      <c r="D206" s="5" t="s">
        <v>19</v>
      </c>
      <c r="E206" s="5">
        <v>2020</v>
      </c>
      <c r="F206" s="5" t="s">
        <v>15</v>
      </c>
      <c r="G206" s="5">
        <v>351</v>
      </c>
      <c r="H206" s="6">
        <f t="shared" si="5"/>
        <v>58.5</v>
      </c>
      <c r="I206" s="6" t="s">
        <v>16</v>
      </c>
      <c r="J206" s="6" t="s">
        <v>9</v>
      </c>
      <c r="K206" s="5" t="s">
        <v>51</v>
      </c>
    </row>
    <row r="207" spans="1:14" s="1" customFormat="1" ht="19.5" customHeight="1" x14ac:dyDescent="0.2">
      <c r="A207" s="22">
        <v>193</v>
      </c>
      <c r="B207" s="15">
        <v>161951047147</v>
      </c>
      <c r="C207" s="5" t="s">
        <v>264</v>
      </c>
      <c r="D207" s="5" t="s">
        <v>14</v>
      </c>
      <c r="E207" s="5">
        <v>2019</v>
      </c>
      <c r="F207" s="5" t="s">
        <v>15</v>
      </c>
      <c r="G207" s="5">
        <v>402</v>
      </c>
      <c r="H207" s="6">
        <f t="shared" ref="H207:H211" si="6">IF(E207=2020,G207/6,IF(E207&lt;2020,G207/7))</f>
        <v>57.428571428571431</v>
      </c>
      <c r="I207" s="6" t="s">
        <v>16</v>
      </c>
      <c r="J207" s="6" t="s">
        <v>9</v>
      </c>
      <c r="K207" s="5" t="s">
        <v>44</v>
      </c>
      <c r="L207" s="9"/>
      <c r="M207" s="9"/>
      <c r="N207" s="9"/>
    </row>
    <row r="208" spans="1:14" s="1" customFormat="1" ht="19.5" customHeight="1" x14ac:dyDescent="0.2">
      <c r="A208" s="11">
        <v>194</v>
      </c>
      <c r="B208" s="15">
        <v>162051355307</v>
      </c>
      <c r="C208" s="5" t="s">
        <v>265</v>
      </c>
      <c r="D208" s="5" t="s">
        <v>14</v>
      </c>
      <c r="E208" s="5">
        <v>2020</v>
      </c>
      <c r="F208" s="5" t="s">
        <v>15</v>
      </c>
      <c r="G208" s="5">
        <v>371</v>
      </c>
      <c r="H208" s="6">
        <f t="shared" si="6"/>
        <v>61.833333333333336</v>
      </c>
      <c r="I208" s="6" t="s">
        <v>16</v>
      </c>
      <c r="J208" s="6" t="s">
        <v>9</v>
      </c>
      <c r="K208" s="5" t="s">
        <v>37</v>
      </c>
      <c r="L208" s="9"/>
      <c r="M208" s="9"/>
      <c r="N208" s="9"/>
    </row>
    <row r="209" spans="1:14" s="1" customFormat="1" ht="19.5" customHeight="1" x14ac:dyDescent="0.2">
      <c r="A209" s="22">
        <v>195</v>
      </c>
      <c r="B209" s="15">
        <v>162042458105</v>
      </c>
      <c r="C209" s="5" t="s">
        <v>266</v>
      </c>
      <c r="D209" s="5" t="s">
        <v>19</v>
      </c>
      <c r="E209" s="5">
        <v>2020</v>
      </c>
      <c r="F209" s="5" t="s">
        <v>15</v>
      </c>
      <c r="G209" s="5">
        <v>387</v>
      </c>
      <c r="H209" s="6">
        <f t="shared" si="6"/>
        <v>64.5</v>
      </c>
      <c r="I209" s="6" t="s">
        <v>39</v>
      </c>
      <c r="J209" s="6" t="s">
        <v>9</v>
      </c>
      <c r="K209" s="5"/>
      <c r="L209" s="9"/>
      <c r="M209" s="9"/>
      <c r="N209" s="9"/>
    </row>
    <row r="210" spans="1:14" s="1" customFormat="1" ht="19.5" customHeight="1" x14ac:dyDescent="0.2">
      <c r="A210" s="11">
        <v>196</v>
      </c>
      <c r="B210" s="15">
        <v>161011053033</v>
      </c>
      <c r="C210" s="5" t="s">
        <v>267</v>
      </c>
      <c r="D210" s="5" t="s">
        <v>14</v>
      </c>
      <c r="E210" s="5">
        <v>2010</v>
      </c>
      <c r="F210" s="5" t="s">
        <v>22</v>
      </c>
      <c r="G210" s="5">
        <v>464</v>
      </c>
      <c r="H210" s="6">
        <f t="shared" si="6"/>
        <v>66.285714285714292</v>
      </c>
      <c r="I210" s="6" t="s">
        <v>31</v>
      </c>
      <c r="J210" s="6" t="s">
        <v>9</v>
      </c>
      <c r="K210" s="5" t="s">
        <v>44</v>
      </c>
      <c r="L210" s="9"/>
      <c r="M210" s="9"/>
      <c r="N210" s="9"/>
    </row>
    <row r="211" spans="1:14" s="1" customFormat="1" ht="19.5" customHeight="1" x14ac:dyDescent="0.2">
      <c r="A211" s="22">
        <v>197</v>
      </c>
      <c r="B211" s="15">
        <v>162051358243</v>
      </c>
      <c r="C211" s="5" t="s">
        <v>268</v>
      </c>
      <c r="D211" s="5" t="s">
        <v>14</v>
      </c>
      <c r="E211" s="5">
        <v>2020</v>
      </c>
      <c r="F211" s="5" t="s">
        <v>22</v>
      </c>
      <c r="G211" s="5">
        <v>404</v>
      </c>
      <c r="H211" s="6">
        <f t="shared" si="6"/>
        <v>67.333333333333329</v>
      </c>
      <c r="I211" s="6" t="s">
        <v>16</v>
      </c>
      <c r="J211" s="6" t="s">
        <v>9</v>
      </c>
      <c r="K211" s="5" t="s">
        <v>269</v>
      </c>
      <c r="L211" s="9"/>
      <c r="M211" s="9"/>
      <c r="N211" s="9"/>
    </row>
    <row r="212" spans="1:14" ht="15" x14ac:dyDescent="0.2"/>
    <row r="213" spans="1:14" ht="15" x14ac:dyDescent="0.2"/>
    <row r="214" spans="1:14" ht="15" x14ac:dyDescent="0.2"/>
    <row r="215" spans="1:14" ht="15" x14ac:dyDescent="0.2"/>
    <row r="216" spans="1:14" ht="15" x14ac:dyDescent="0.2"/>
    <row r="217" spans="1:14" ht="15" x14ac:dyDescent="0.2"/>
    <row r="218" spans="1:14" ht="15" x14ac:dyDescent="0.2"/>
    <row r="219" spans="1:14" ht="15" x14ac:dyDescent="0.2"/>
    <row r="220" spans="1:14" ht="15" x14ac:dyDescent="0.2"/>
    <row r="221" spans="1:14" ht="15" x14ac:dyDescent="0.2"/>
    <row r="222" spans="1:14" ht="15" x14ac:dyDescent="0.2"/>
    <row r="223" spans="1:14" ht="15" x14ac:dyDescent="0.2"/>
    <row r="224" spans="1:14" ht="15" x14ac:dyDescent="0.2"/>
    <row r="225" ht="15" x14ac:dyDescent="0.2"/>
    <row r="226" ht="15" x14ac:dyDescent="0.2"/>
    <row r="227" ht="15" x14ac:dyDescent="0.2"/>
    <row r="228" ht="15" x14ac:dyDescent="0.2"/>
    <row r="229" ht="15" x14ac:dyDescent="0.2"/>
    <row r="230" ht="15" x14ac:dyDescent="0.2"/>
    <row r="231" ht="15" x14ac:dyDescent="0.2"/>
    <row r="232" ht="15" x14ac:dyDescent="0.2"/>
    <row r="233" ht="15" x14ac:dyDescent="0.2"/>
    <row r="234" ht="15" x14ac:dyDescent="0.2"/>
    <row r="235" ht="15" x14ac:dyDescent="0.2"/>
    <row r="236" ht="15" x14ac:dyDescent="0.2"/>
    <row r="237" ht="15" x14ac:dyDescent="0.2"/>
    <row r="238" ht="15" x14ac:dyDescent="0.2"/>
    <row r="239" ht="15" x14ac:dyDescent="0.2"/>
    <row r="240" ht="15" x14ac:dyDescent="0.2"/>
    <row r="241" ht="15" x14ac:dyDescent="0.2"/>
    <row r="242" ht="15" x14ac:dyDescent="0.2"/>
    <row r="243" ht="15" x14ac:dyDescent="0.2"/>
    <row r="244" ht="15" x14ac:dyDescent="0.2"/>
    <row r="245" ht="15" x14ac:dyDescent="0.2"/>
    <row r="246" ht="15" x14ac:dyDescent="0.2"/>
    <row r="247" ht="15" x14ac:dyDescent="0.2"/>
    <row r="248" ht="15" x14ac:dyDescent="0.2"/>
    <row r="249" ht="15" x14ac:dyDescent="0.2"/>
    <row r="250" ht="15" x14ac:dyDescent="0.2"/>
    <row r="251" ht="15" x14ac:dyDescent="0.2"/>
    <row r="252" ht="15" x14ac:dyDescent="0.2"/>
    <row r="253" ht="15" x14ac:dyDescent="0.2"/>
    <row r="254" ht="15" x14ac:dyDescent="0.2"/>
    <row r="255" ht="15" x14ac:dyDescent="0.2"/>
    <row r="256" ht="15" x14ac:dyDescent="0.2"/>
    <row r="257" ht="15" x14ac:dyDescent="0.2"/>
    <row r="258" ht="15" x14ac:dyDescent="0.2"/>
    <row r="259" ht="15" x14ac:dyDescent="0.2"/>
    <row r="260" ht="15" x14ac:dyDescent="0.2"/>
    <row r="261" ht="15" x14ac:dyDescent="0.2"/>
    <row r="262" ht="15" x14ac:dyDescent="0.2"/>
    <row r="263" ht="15" x14ac:dyDescent="0.2"/>
    <row r="264" ht="15" x14ac:dyDescent="0.2"/>
    <row r="265" ht="15" x14ac:dyDescent="0.2"/>
    <row r="266" ht="15" x14ac:dyDescent="0.2"/>
    <row r="267" ht="15" x14ac:dyDescent="0.2"/>
    <row r="268" ht="15" x14ac:dyDescent="0.2"/>
    <row r="269" ht="15" x14ac:dyDescent="0.2"/>
    <row r="270" ht="15" x14ac:dyDescent="0.2"/>
    <row r="271" ht="15" x14ac:dyDescent="0.2"/>
    <row r="272" ht="15" x14ac:dyDescent="0.2"/>
    <row r="273" ht="15" x14ac:dyDescent="0.2"/>
    <row r="274" ht="15" x14ac:dyDescent="0.2"/>
    <row r="275" ht="15" x14ac:dyDescent="0.2"/>
    <row r="276" ht="15" x14ac:dyDescent="0.2"/>
    <row r="277" ht="15" x14ac:dyDescent="0.2"/>
    <row r="278" ht="15" x14ac:dyDescent="0.2"/>
    <row r="279" ht="15" x14ac:dyDescent="0.2"/>
    <row r="280" ht="15" x14ac:dyDescent="0.2"/>
    <row r="281" ht="15" x14ac:dyDescent="0.2"/>
    <row r="282" ht="15" x14ac:dyDescent="0.2"/>
    <row r="283" ht="15" x14ac:dyDescent="0.2"/>
    <row r="284" ht="15" x14ac:dyDescent="0.2"/>
    <row r="285" ht="15" x14ac:dyDescent="0.2"/>
    <row r="286" ht="15" x14ac:dyDescent="0.2"/>
    <row r="287" ht="15" x14ac:dyDescent="0.2"/>
    <row r="288" ht="15" x14ac:dyDescent="0.2"/>
    <row r="289" ht="15" x14ac:dyDescent="0.2"/>
    <row r="290" ht="15" x14ac:dyDescent="0.2"/>
    <row r="291" ht="15" x14ac:dyDescent="0.2"/>
    <row r="292" ht="15" x14ac:dyDescent="0.2"/>
    <row r="293" ht="15" x14ac:dyDescent="0.2"/>
    <row r="294" ht="15" x14ac:dyDescent="0.2"/>
    <row r="295" ht="15" x14ac:dyDescent="0.2"/>
    <row r="296" ht="15" x14ac:dyDescent="0.2"/>
    <row r="297" ht="15" x14ac:dyDescent="0.2"/>
    <row r="298" ht="15" x14ac:dyDescent="0.2"/>
    <row r="299" ht="15" x14ac:dyDescent="0.2"/>
    <row r="300" ht="15" x14ac:dyDescent="0.2"/>
    <row r="301" ht="15" x14ac:dyDescent="0.2"/>
    <row r="302" ht="15" x14ac:dyDescent="0.2"/>
    <row r="303" ht="15" x14ac:dyDescent="0.2"/>
    <row r="304" ht="15" x14ac:dyDescent="0.2"/>
    <row r="305" ht="15" x14ac:dyDescent="0.2"/>
    <row r="306" ht="15" x14ac:dyDescent="0.2"/>
    <row r="307" ht="15" x14ac:dyDescent="0.2"/>
    <row r="308" ht="15" x14ac:dyDescent="0.2"/>
    <row r="309" ht="15" x14ac:dyDescent="0.2"/>
    <row r="310" ht="15" x14ac:dyDescent="0.2"/>
    <row r="311" ht="15" x14ac:dyDescent="0.2"/>
    <row r="312" ht="15" x14ac:dyDescent="0.2"/>
    <row r="313" ht="15" x14ac:dyDescent="0.2"/>
    <row r="314" ht="15" x14ac:dyDescent="0.2"/>
    <row r="315" ht="15" x14ac:dyDescent="0.2"/>
    <row r="316" ht="15" x14ac:dyDescent="0.2"/>
    <row r="317" ht="15" x14ac:dyDescent="0.2"/>
    <row r="318" ht="15" x14ac:dyDescent="0.2"/>
    <row r="319" ht="15" x14ac:dyDescent="0.2"/>
    <row r="320" ht="15" x14ac:dyDescent="0.2"/>
    <row r="321" ht="15" x14ac:dyDescent="0.2"/>
    <row r="322" ht="15" x14ac:dyDescent="0.2"/>
    <row r="323" ht="15" x14ac:dyDescent="0.2"/>
    <row r="324" ht="15" x14ac:dyDescent="0.2"/>
    <row r="325" ht="15" x14ac:dyDescent="0.2"/>
    <row r="326" ht="15" x14ac:dyDescent="0.2"/>
    <row r="327" ht="15" x14ac:dyDescent="0.2"/>
    <row r="328" ht="15" x14ac:dyDescent="0.2"/>
    <row r="329" ht="15" x14ac:dyDescent="0.2"/>
    <row r="330" ht="15" x14ac:dyDescent="0.2"/>
    <row r="331" ht="15" x14ac:dyDescent="0.2"/>
    <row r="332" ht="15" x14ac:dyDescent="0.2"/>
    <row r="333" ht="15" x14ac:dyDescent="0.2"/>
    <row r="334" ht="15" x14ac:dyDescent="0.2"/>
    <row r="335" ht="15" x14ac:dyDescent="0.2"/>
    <row r="336" ht="15" x14ac:dyDescent="0.2"/>
    <row r="337" ht="15" x14ac:dyDescent="0.2"/>
    <row r="338" ht="15" x14ac:dyDescent="0.2"/>
    <row r="339" ht="15" x14ac:dyDescent="0.2"/>
    <row r="340" ht="15" x14ac:dyDescent="0.2"/>
    <row r="341" ht="15" x14ac:dyDescent="0.2"/>
    <row r="342" ht="15" x14ac:dyDescent="0.2"/>
    <row r="343" ht="15" x14ac:dyDescent="0.2"/>
    <row r="344" ht="15" x14ac:dyDescent="0.2"/>
    <row r="345" ht="15" x14ac:dyDescent="0.2"/>
    <row r="346" ht="15" x14ac:dyDescent="0.2"/>
    <row r="347" ht="15" x14ac:dyDescent="0.2"/>
    <row r="348" ht="15" x14ac:dyDescent="0.2"/>
    <row r="349" ht="15" x14ac:dyDescent="0.2"/>
    <row r="350" ht="15" x14ac:dyDescent="0.2"/>
    <row r="351" ht="15" x14ac:dyDescent="0.2"/>
    <row r="352" ht="15" x14ac:dyDescent="0.2"/>
    <row r="353" ht="15" x14ac:dyDescent="0.2"/>
    <row r="354" ht="15" x14ac:dyDescent="0.2"/>
    <row r="355" ht="15" x14ac:dyDescent="0.2"/>
    <row r="356" ht="15" x14ac:dyDescent="0.2"/>
    <row r="357" ht="15" x14ac:dyDescent="0.2"/>
    <row r="358" ht="15" x14ac:dyDescent="0.2"/>
    <row r="359" ht="15" x14ac:dyDescent="0.2"/>
    <row r="360" ht="15" x14ac:dyDescent="0.2"/>
    <row r="361" ht="15" x14ac:dyDescent="0.2"/>
    <row r="362" ht="15" x14ac:dyDescent="0.2"/>
    <row r="363" ht="15" x14ac:dyDescent="0.2"/>
    <row r="364" ht="15" x14ac:dyDescent="0.2"/>
    <row r="365" ht="15" x14ac:dyDescent="0.2"/>
    <row r="366" ht="15" x14ac:dyDescent="0.2"/>
    <row r="367" ht="15" x14ac:dyDescent="0.2"/>
    <row r="368" ht="15" x14ac:dyDescent="0.2"/>
    <row r="369" ht="15" x14ac:dyDescent="0.2"/>
    <row r="370" ht="15" x14ac:dyDescent="0.2"/>
    <row r="371" ht="15" x14ac:dyDescent="0.2"/>
    <row r="372" ht="15" x14ac:dyDescent="0.2"/>
    <row r="373" ht="15" x14ac:dyDescent="0.2"/>
    <row r="374" ht="15" x14ac:dyDescent="0.2"/>
    <row r="375" ht="15" x14ac:dyDescent="0.2"/>
    <row r="376" ht="15" x14ac:dyDescent="0.2"/>
    <row r="377" ht="15" x14ac:dyDescent="0.2"/>
    <row r="378" ht="15" x14ac:dyDescent="0.2"/>
    <row r="379" ht="15" x14ac:dyDescent="0.2"/>
    <row r="380" ht="15" x14ac:dyDescent="0.2"/>
    <row r="381" ht="15" x14ac:dyDescent="0.2"/>
    <row r="382" ht="15" x14ac:dyDescent="0.2"/>
    <row r="383" ht="15" x14ac:dyDescent="0.2"/>
    <row r="384" ht="15" x14ac:dyDescent="0.2"/>
    <row r="385" ht="15" x14ac:dyDescent="0.2"/>
    <row r="386" ht="15" x14ac:dyDescent="0.2"/>
    <row r="387" ht="15" x14ac:dyDescent="0.2"/>
    <row r="388" ht="15" x14ac:dyDescent="0.2"/>
    <row r="389" ht="15" x14ac:dyDescent="0.2"/>
    <row r="390" ht="15" x14ac:dyDescent="0.2"/>
    <row r="391" ht="15" x14ac:dyDescent="0.2"/>
    <row r="392" ht="15" x14ac:dyDescent="0.2"/>
    <row r="393" ht="15" x14ac:dyDescent="0.2"/>
    <row r="394" ht="15" x14ac:dyDescent="0.2"/>
    <row r="395" ht="15" x14ac:dyDescent="0.2"/>
    <row r="396" ht="15" x14ac:dyDescent="0.2"/>
    <row r="397" ht="15" x14ac:dyDescent="0.2"/>
    <row r="398" ht="15" x14ac:dyDescent="0.2"/>
    <row r="399" ht="15" x14ac:dyDescent="0.2"/>
    <row r="400" ht="15" x14ac:dyDescent="0.2"/>
    <row r="401" ht="15" x14ac:dyDescent="0.2"/>
    <row r="402" ht="15" x14ac:dyDescent="0.2"/>
    <row r="403" ht="15" x14ac:dyDescent="0.2"/>
    <row r="404" ht="15" x14ac:dyDescent="0.2"/>
    <row r="405" ht="15" x14ac:dyDescent="0.2"/>
    <row r="406" ht="15" x14ac:dyDescent="0.2"/>
    <row r="407" ht="15" x14ac:dyDescent="0.2"/>
    <row r="408" ht="15" x14ac:dyDescent="0.2"/>
    <row r="409" ht="15" x14ac:dyDescent="0.2"/>
    <row r="410" ht="15" x14ac:dyDescent="0.2"/>
    <row r="411" ht="15" x14ac:dyDescent="0.2"/>
    <row r="412" ht="15" x14ac:dyDescent="0.2"/>
    <row r="413" ht="15" x14ac:dyDescent="0.2"/>
    <row r="414" ht="15" x14ac:dyDescent="0.2"/>
    <row r="415" ht="15" x14ac:dyDescent="0.2"/>
    <row r="416" ht="15" x14ac:dyDescent="0.2"/>
    <row r="417" ht="15" x14ac:dyDescent="0.2"/>
    <row r="418" ht="15" x14ac:dyDescent="0.2"/>
    <row r="419" ht="15" x14ac:dyDescent="0.2"/>
    <row r="420" ht="15" x14ac:dyDescent="0.2"/>
    <row r="421" ht="15" x14ac:dyDescent="0.2"/>
    <row r="422" ht="15" x14ac:dyDescent="0.2"/>
    <row r="423" ht="15" x14ac:dyDescent="0.2"/>
    <row r="424" ht="15" x14ac:dyDescent="0.2"/>
    <row r="425" ht="15" x14ac:dyDescent="0.2"/>
    <row r="426" ht="15" x14ac:dyDescent="0.2"/>
    <row r="427" ht="15" x14ac:dyDescent="0.2"/>
    <row r="428" ht="15" x14ac:dyDescent="0.2"/>
    <row r="429" ht="15" x14ac:dyDescent="0.2"/>
    <row r="430" ht="15" x14ac:dyDescent="0.2"/>
    <row r="431" ht="15" x14ac:dyDescent="0.2"/>
    <row r="432" ht="15" x14ac:dyDescent="0.2"/>
    <row r="433" ht="15" x14ac:dyDescent="0.2"/>
    <row r="434" ht="15" x14ac:dyDescent="0.2"/>
    <row r="435" ht="15" x14ac:dyDescent="0.2"/>
    <row r="436" ht="15" x14ac:dyDescent="0.2"/>
    <row r="437" ht="15" x14ac:dyDescent="0.2"/>
    <row r="438" ht="15" x14ac:dyDescent="0.2"/>
    <row r="439" ht="15" x14ac:dyDescent="0.2"/>
    <row r="440" ht="15" x14ac:dyDescent="0.2"/>
    <row r="441" ht="15" x14ac:dyDescent="0.2"/>
    <row r="442" ht="15" x14ac:dyDescent="0.2"/>
    <row r="443" ht="15" x14ac:dyDescent="0.2"/>
    <row r="444" ht="15" x14ac:dyDescent="0.2"/>
    <row r="445" ht="15" x14ac:dyDescent="0.2"/>
    <row r="446" ht="15" x14ac:dyDescent="0.2"/>
    <row r="447" ht="15" x14ac:dyDescent="0.2"/>
    <row r="448" ht="15" x14ac:dyDescent="0.2"/>
    <row r="449" ht="15" x14ac:dyDescent="0.2"/>
    <row r="450" ht="15" x14ac:dyDescent="0.2"/>
    <row r="451" ht="15" x14ac:dyDescent="0.2"/>
    <row r="452" ht="15" x14ac:dyDescent="0.2"/>
    <row r="453" ht="15" x14ac:dyDescent="0.2"/>
    <row r="454" ht="15" x14ac:dyDescent="0.2"/>
    <row r="455" ht="15" x14ac:dyDescent="0.2"/>
    <row r="456" ht="15" x14ac:dyDescent="0.2"/>
    <row r="457" ht="15" x14ac:dyDescent="0.2"/>
    <row r="458" ht="15" x14ac:dyDescent="0.2"/>
    <row r="459" ht="15" x14ac:dyDescent="0.2"/>
    <row r="460" ht="15" x14ac:dyDescent="0.2"/>
    <row r="461" ht="15" x14ac:dyDescent="0.2"/>
    <row r="462" ht="15" x14ac:dyDescent="0.2"/>
    <row r="463" ht="15" x14ac:dyDescent="0.2"/>
    <row r="464" ht="15" x14ac:dyDescent="0.2"/>
    <row r="465" ht="15" x14ac:dyDescent="0.2"/>
    <row r="466" ht="15" x14ac:dyDescent="0.2"/>
    <row r="467" ht="15" x14ac:dyDescent="0.2"/>
    <row r="468" ht="15" x14ac:dyDescent="0.2"/>
    <row r="469" ht="15" x14ac:dyDescent="0.2"/>
    <row r="470" ht="15" x14ac:dyDescent="0.2"/>
    <row r="471" ht="15" x14ac:dyDescent="0.2"/>
    <row r="472" ht="15" x14ac:dyDescent="0.2"/>
    <row r="473" ht="15" x14ac:dyDescent="0.2"/>
    <row r="474" ht="15" x14ac:dyDescent="0.2"/>
    <row r="475" ht="15" x14ac:dyDescent="0.2"/>
    <row r="476" ht="15" x14ac:dyDescent="0.2"/>
    <row r="477" ht="15" x14ac:dyDescent="0.2"/>
    <row r="478" ht="15" x14ac:dyDescent="0.2"/>
    <row r="479" ht="15" x14ac:dyDescent="0.2"/>
    <row r="480" ht="15" x14ac:dyDescent="0.2"/>
    <row r="481" ht="15" x14ac:dyDescent="0.2"/>
    <row r="482" ht="15" x14ac:dyDescent="0.2"/>
    <row r="483" ht="15" x14ac:dyDescent="0.2"/>
    <row r="484" ht="15" x14ac:dyDescent="0.2"/>
    <row r="485" ht="15" x14ac:dyDescent="0.2"/>
    <row r="486" ht="15" x14ac:dyDescent="0.2"/>
    <row r="487" ht="15" x14ac:dyDescent="0.2"/>
    <row r="488" ht="15" x14ac:dyDescent="0.2"/>
    <row r="489" ht="15" x14ac:dyDescent="0.2"/>
    <row r="490" ht="15" x14ac:dyDescent="0.2"/>
    <row r="491" ht="15" x14ac:dyDescent="0.2"/>
    <row r="492" ht="15" x14ac:dyDescent="0.2"/>
    <row r="493" ht="15" x14ac:dyDescent="0.2"/>
    <row r="494" ht="15" x14ac:dyDescent="0.2"/>
    <row r="495" ht="15" x14ac:dyDescent="0.2"/>
    <row r="496" ht="15" x14ac:dyDescent="0.2"/>
    <row r="497" ht="15" x14ac:dyDescent="0.2"/>
    <row r="498" ht="15" x14ac:dyDescent="0.2"/>
    <row r="499" ht="15" x14ac:dyDescent="0.2"/>
    <row r="500" ht="15" x14ac:dyDescent="0.2"/>
    <row r="501" ht="15" x14ac:dyDescent="0.2"/>
    <row r="502" ht="15" x14ac:dyDescent="0.2"/>
    <row r="503" ht="15" x14ac:dyDescent="0.2"/>
    <row r="504" ht="15" x14ac:dyDescent="0.2"/>
    <row r="505" ht="15" x14ac:dyDescent="0.2"/>
    <row r="506" ht="15" x14ac:dyDescent="0.2"/>
    <row r="507" ht="15" x14ac:dyDescent="0.2"/>
    <row r="508" ht="15" x14ac:dyDescent="0.2"/>
    <row r="509" ht="15" x14ac:dyDescent="0.2"/>
    <row r="510" ht="15" x14ac:dyDescent="0.2"/>
    <row r="511" ht="15" x14ac:dyDescent="0.2"/>
    <row r="512" ht="15" x14ac:dyDescent="0.2"/>
    <row r="513" ht="15" x14ac:dyDescent="0.2"/>
    <row r="514" ht="15" x14ac:dyDescent="0.2"/>
    <row r="515" ht="15" x14ac:dyDescent="0.2"/>
    <row r="516" ht="15" x14ac:dyDescent="0.2"/>
    <row r="517" ht="15" x14ac:dyDescent="0.2"/>
    <row r="518" ht="15" x14ac:dyDescent="0.2"/>
    <row r="519" ht="15" x14ac:dyDescent="0.2"/>
    <row r="520" ht="15" x14ac:dyDescent="0.2"/>
    <row r="521" ht="15" x14ac:dyDescent="0.2"/>
    <row r="522" ht="15" x14ac:dyDescent="0.2"/>
    <row r="523" ht="15" x14ac:dyDescent="0.2"/>
    <row r="524" ht="15" x14ac:dyDescent="0.2"/>
    <row r="525" ht="15" x14ac:dyDescent="0.2"/>
    <row r="526" ht="15" x14ac:dyDescent="0.2"/>
    <row r="527" ht="15" x14ac:dyDescent="0.2"/>
    <row r="528" ht="15" x14ac:dyDescent="0.2"/>
    <row r="529" ht="15" x14ac:dyDescent="0.2"/>
    <row r="530" ht="15" x14ac:dyDescent="0.2"/>
    <row r="531" ht="15" x14ac:dyDescent="0.2"/>
    <row r="532" ht="15" x14ac:dyDescent="0.2"/>
    <row r="533" ht="15" x14ac:dyDescent="0.2"/>
    <row r="534" ht="15" x14ac:dyDescent="0.2"/>
    <row r="535" ht="15" x14ac:dyDescent="0.2"/>
    <row r="536" ht="15" x14ac:dyDescent="0.2"/>
    <row r="537" ht="15" x14ac:dyDescent="0.2"/>
    <row r="538" ht="15" x14ac:dyDescent="0.2"/>
    <row r="539" ht="15" x14ac:dyDescent="0.2"/>
    <row r="540" ht="15" x14ac:dyDescent="0.2"/>
    <row r="541" ht="15" x14ac:dyDescent="0.2"/>
    <row r="542" ht="15" x14ac:dyDescent="0.2"/>
    <row r="543" ht="15" x14ac:dyDescent="0.2"/>
    <row r="544" ht="15" x14ac:dyDescent="0.2"/>
    <row r="545" ht="15" x14ac:dyDescent="0.2"/>
    <row r="546" ht="15" x14ac:dyDescent="0.2"/>
    <row r="547" ht="15" x14ac:dyDescent="0.2"/>
    <row r="548" ht="15" x14ac:dyDescent="0.2"/>
    <row r="549" ht="15" x14ac:dyDescent="0.2"/>
    <row r="550" ht="15" x14ac:dyDescent="0.2"/>
    <row r="551" ht="15" x14ac:dyDescent="0.2"/>
    <row r="552" ht="15" x14ac:dyDescent="0.2"/>
    <row r="553" ht="15" x14ac:dyDescent="0.2"/>
    <row r="554" ht="15" x14ac:dyDescent="0.2"/>
    <row r="555" ht="15" x14ac:dyDescent="0.2"/>
    <row r="556" ht="15" x14ac:dyDescent="0.2"/>
    <row r="557" ht="15" x14ac:dyDescent="0.2"/>
    <row r="558" ht="15" x14ac:dyDescent="0.2"/>
    <row r="559" ht="15" x14ac:dyDescent="0.2"/>
    <row r="560" ht="15" x14ac:dyDescent="0.2"/>
    <row r="561" ht="15" x14ac:dyDescent="0.2"/>
    <row r="562" ht="15" x14ac:dyDescent="0.2"/>
    <row r="563" ht="15" x14ac:dyDescent="0.2"/>
    <row r="564" ht="15" x14ac:dyDescent="0.2"/>
    <row r="565" ht="15" x14ac:dyDescent="0.2"/>
    <row r="566" ht="15" x14ac:dyDescent="0.2"/>
    <row r="567" ht="15" x14ac:dyDescent="0.2"/>
    <row r="568" ht="15" x14ac:dyDescent="0.2"/>
    <row r="569" ht="15" x14ac:dyDescent="0.2"/>
    <row r="570" ht="15" x14ac:dyDescent="0.2"/>
    <row r="571" ht="15" x14ac:dyDescent="0.2"/>
    <row r="572" ht="15" x14ac:dyDescent="0.2"/>
    <row r="573" ht="15" x14ac:dyDescent="0.2"/>
    <row r="574" ht="15" x14ac:dyDescent="0.2"/>
    <row r="575" ht="15" x14ac:dyDescent="0.2"/>
    <row r="576" ht="15" x14ac:dyDescent="0.2"/>
    <row r="577" ht="15" x14ac:dyDescent="0.2"/>
    <row r="578" ht="15" x14ac:dyDescent="0.2"/>
    <row r="579" ht="15" x14ac:dyDescent="0.2"/>
    <row r="580" ht="15" x14ac:dyDescent="0.2"/>
    <row r="581" ht="15" x14ac:dyDescent="0.2"/>
    <row r="582" ht="15" x14ac:dyDescent="0.2"/>
    <row r="583" ht="15" x14ac:dyDescent="0.2"/>
    <row r="584" ht="15" x14ac:dyDescent="0.2"/>
    <row r="585" ht="15" x14ac:dyDescent="0.2"/>
    <row r="586" ht="15" x14ac:dyDescent="0.2"/>
    <row r="587" ht="15" x14ac:dyDescent="0.2"/>
    <row r="588" ht="15" x14ac:dyDescent="0.2"/>
    <row r="589" ht="15" x14ac:dyDescent="0.2"/>
    <row r="590" ht="15" x14ac:dyDescent="0.2"/>
    <row r="591" ht="15" x14ac:dyDescent="0.2"/>
    <row r="592" ht="15" x14ac:dyDescent="0.2"/>
    <row r="593" ht="15" x14ac:dyDescent="0.2"/>
    <row r="594" ht="15" x14ac:dyDescent="0.2"/>
    <row r="595" ht="15" x14ac:dyDescent="0.2"/>
    <row r="596" ht="15" x14ac:dyDescent="0.2"/>
    <row r="597" ht="15" x14ac:dyDescent="0.2"/>
    <row r="598" ht="15" x14ac:dyDescent="0.2"/>
    <row r="599" ht="15" x14ac:dyDescent="0.2"/>
    <row r="600" ht="15" x14ac:dyDescent="0.2"/>
    <row r="601" ht="15" x14ac:dyDescent="0.2"/>
    <row r="602" ht="15" x14ac:dyDescent="0.2"/>
    <row r="603" ht="15" x14ac:dyDescent="0.2"/>
    <row r="604" ht="15" x14ac:dyDescent="0.2"/>
    <row r="605" ht="15" x14ac:dyDescent="0.2"/>
    <row r="606" ht="15" x14ac:dyDescent="0.2"/>
    <row r="607" ht="15" x14ac:dyDescent="0.2"/>
    <row r="608" ht="15" x14ac:dyDescent="0.2"/>
    <row r="609" ht="15" x14ac:dyDescent="0.2"/>
    <row r="610" ht="15" x14ac:dyDescent="0.2"/>
    <row r="611" ht="15" x14ac:dyDescent="0.2"/>
    <row r="612" ht="15" x14ac:dyDescent="0.2"/>
    <row r="613" ht="15" x14ac:dyDescent="0.2"/>
    <row r="614" ht="15" x14ac:dyDescent="0.2"/>
    <row r="615" ht="15" x14ac:dyDescent="0.2"/>
    <row r="616" ht="15" x14ac:dyDescent="0.2"/>
    <row r="617" ht="15" x14ac:dyDescent="0.2"/>
    <row r="618" ht="15" x14ac:dyDescent="0.2"/>
    <row r="619" ht="15" x14ac:dyDescent="0.2"/>
    <row r="620" ht="15" x14ac:dyDescent="0.2"/>
    <row r="621" ht="15" x14ac:dyDescent="0.2"/>
    <row r="622" ht="15" x14ac:dyDescent="0.2"/>
    <row r="623" ht="15" x14ac:dyDescent="0.2"/>
    <row r="624" ht="15" x14ac:dyDescent="0.2"/>
    <row r="625" ht="15" x14ac:dyDescent="0.2"/>
    <row r="626" ht="15" x14ac:dyDescent="0.2"/>
    <row r="627" ht="15" x14ac:dyDescent="0.2"/>
    <row r="628" ht="15" x14ac:dyDescent="0.2"/>
    <row r="629" ht="15" x14ac:dyDescent="0.2"/>
    <row r="630" ht="15" x14ac:dyDescent="0.2"/>
    <row r="631" ht="15" x14ac:dyDescent="0.2"/>
    <row r="632" ht="15" x14ac:dyDescent="0.2"/>
    <row r="633" ht="15" x14ac:dyDescent="0.2"/>
    <row r="634" ht="15" x14ac:dyDescent="0.2"/>
    <row r="635" ht="15" x14ac:dyDescent="0.2"/>
    <row r="636" ht="15" x14ac:dyDescent="0.2"/>
    <row r="637" ht="15" x14ac:dyDescent="0.2"/>
    <row r="638" ht="15" x14ac:dyDescent="0.2"/>
    <row r="639" ht="15" x14ac:dyDescent="0.2"/>
    <row r="640" ht="15" x14ac:dyDescent="0.2"/>
    <row r="641" ht="15" x14ac:dyDescent="0.2"/>
    <row r="642" ht="15" x14ac:dyDescent="0.2"/>
    <row r="643" ht="15" x14ac:dyDescent="0.2"/>
    <row r="644" ht="15" x14ac:dyDescent="0.2"/>
    <row r="645" ht="15" x14ac:dyDescent="0.2"/>
    <row r="646" ht="15" x14ac:dyDescent="0.2"/>
    <row r="647" ht="15" x14ac:dyDescent="0.2"/>
    <row r="648" ht="15" x14ac:dyDescent="0.2"/>
    <row r="649" ht="15" x14ac:dyDescent="0.2"/>
    <row r="650" ht="15" x14ac:dyDescent="0.2"/>
    <row r="651" ht="15" x14ac:dyDescent="0.2"/>
    <row r="652" ht="15" x14ac:dyDescent="0.2"/>
    <row r="653" ht="15" x14ac:dyDescent="0.2"/>
    <row r="654" ht="15" x14ac:dyDescent="0.2"/>
    <row r="655" ht="15" x14ac:dyDescent="0.2"/>
    <row r="656" ht="15" x14ac:dyDescent="0.2"/>
    <row r="657" ht="15" x14ac:dyDescent="0.2"/>
    <row r="658" ht="15" x14ac:dyDescent="0.2"/>
    <row r="659" ht="15" x14ac:dyDescent="0.2"/>
    <row r="660" ht="15" x14ac:dyDescent="0.2"/>
    <row r="661" ht="15" x14ac:dyDescent="0.2"/>
    <row r="662" ht="15" x14ac:dyDescent="0.2"/>
    <row r="663" ht="15" x14ac:dyDescent="0.2"/>
    <row r="664" ht="15" x14ac:dyDescent="0.2"/>
    <row r="665" ht="15" x14ac:dyDescent="0.2"/>
    <row r="666" ht="15" x14ac:dyDescent="0.2"/>
    <row r="667" ht="15" x14ac:dyDescent="0.2"/>
    <row r="668" ht="15" x14ac:dyDescent="0.2"/>
    <row r="669" ht="15" x14ac:dyDescent="0.2"/>
    <row r="670" ht="15" x14ac:dyDescent="0.2"/>
    <row r="671" ht="15" x14ac:dyDescent="0.2"/>
    <row r="672" ht="15" x14ac:dyDescent="0.2"/>
    <row r="673" ht="15" x14ac:dyDescent="0.2"/>
    <row r="674" ht="15" x14ac:dyDescent="0.2"/>
    <row r="675" ht="15" x14ac:dyDescent="0.2"/>
    <row r="676" ht="15" x14ac:dyDescent="0.2"/>
    <row r="677" ht="15" x14ac:dyDescent="0.2"/>
    <row r="678" ht="15" x14ac:dyDescent="0.2"/>
    <row r="679" ht="15" x14ac:dyDescent="0.2"/>
    <row r="680" ht="15" x14ac:dyDescent="0.2"/>
    <row r="681" ht="15" x14ac:dyDescent="0.2"/>
    <row r="682" ht="15" x14ac:dyDescent="0.2"/>
    <row r="683" ht="15" x14ac:dyDescent="0.2"/>
    <row r="684" ht="15" x14ac:dyDescent="0.2"/>
    <row r="685" ht="15" x14ac:dyDescent="0.2"/>
    <row r="686" ht="15" x14ac:dyDescent="0.2"/>
    <row r="687" ht="15" x14ac:dyDescent="0.2"/>
    <row r="688" ht="15" x14ac:dyDescent="0.2"/>
    <row r="689" ht="15" x14ac:dyDescent="0.2"/>
    <row r="690" ht="15" x14ac:dyDescent="0.2"/>
    <row r="691" ht="15" x14ac:dyDescent="0.2"/>
    <row r="692" ht="15" x14ac:dyDescent="0.2"/>
    <row r="693" ht="15" x14ac:dyDescent="0.2"/>
    <row r="694" ht="15" x14ac:dyDescent="0.2"/>
    <row r="695" ht="15" x14ac:dyDescent="0.2"/>
    <row r="696" ht="15" x14ac:dyDescent="0.2"/>
    <row r="697" ht="15" x14ac:dyDescent="0.2"/>
    <row r="698" ht="15" x14ac:dyDescent="0.2"/>
    <row r="699" ht="15" x14ac:dyDescent="0.2"/>
    <row r="700" ht="15" x14ac:dyDescent="0.2"/>
    <row r="701" ht="15" x14ac:dyDescent="0.2"/>
    <row r="702" ht="15" x14ac:dyDescent="0.2"/>
    <row r="703" ht="15" x14ac:dyDescent="0.2"/>
    <row r="704" ht="15" x14ac:dyDescent="0.2"/>
    <row r="705" ht="15" x14ac:dyDescent="0.2"/>
    <row r="706" ht="15" x14ac:dyDescent="0.2"/>
    <row r="707" ht="15" x14ac:dyDescent="0.2"/>
    <row r="708" ht="15" x14ac:dyDescent="0.2"/>
    <row r="709" ht="15" x14ac:dyDescent="0.2"/>
    <row r="710" ht="15" x14ac:dyDescent="0.2"/>
    <row r="711" ht="15" x14ac:dyDescent="0.2"/>
    <row r="712" ht="15" x14ac:dyDescent="0.2"/>
    <row r="713" ht="15" x14ac:dyDescent="0.2"/>
    <row r="714" ht="15" x14ac:dyDescent="0.2"/>
    <row r="715" ht="15" x14ac:dyDescent="0.2"/>
    <row r="716" ht="15" x14ac:dyDescent="0.2"/>
    <row r="717" ht="15" x14ac:dyDescent="0.2"/>
    <row r="718" ht="15" x14ac:dyDescent="0.2"/>
    <row r="719" ht="15" x14ac:dyDescent="0.2"/>
    <row r="720" ht="15" x14ac:dyDescent="0.2"/>
    <row r="721" ht="15" x14ac:dyDescent="0.2"/>
    <row r="722" ht="15" x14ac:dyDescent="0.2"/>
    <row r="723" ht="15" x14ac:dyDescent="0.2"/>
    <row r="724" ht="15" x14ac:dyDescent="0.2"/>
    <row r="725" ht="15" x14ac:dyDescent="0.2"/>
    <row r="726" ht="15" x14ac:dyDescent="0.2"/>
    <row r="727" ht="15" x14ac:dyDescent="0.2"/>
    <row r="728" ht="15" x14ac:dyDescent="0.2"/>
    <row r="729" ht="15" x14ac:dyDescent="0.2"/>
    <row r="730" ht="15" x14ac:dyDescent="0.2"/>
    <row r="731" ht="15" x14ac:dyDescent="0.2"/>
    <row r="732" ht="15" x14ac:dyDescent="0.2"/>
    <row r="733" ht="15" x14ac:dyDescent="0.2"/>
    <row r="734" ht="15" x14ac:dyDescent="0.2"/>
    <row r="735" ht="15" x14ac:dyDescent="0.2"/>
    <row r="736" ht="15" x14ac:dyDescent="0.2"/>
    <row r="737" ht="15" x14ac:dyDescent="0.2"/>
    <row r="738" ht="15" x14ac:dyDescent="0.2"/>
    <row r="739" ht="15" x14ac:dyDescent="0.2"/>
    <row r="740" ht="15" x14ac:dyDescent="0.2"/>
    <row r="741" ht="15" x14ac:dyDescent="0.2"/>
    <row r="742" ht="15" x14ac:dyDescent="0.2"/>
    <row r="743" ht="15" x14ac:dyDescent="0.2"/>
    <row r="744" ht="15" x14ac:dyDescent="0.2"/>
    <row r="745" ht="15" x14ac:dyDescent="0.2"/>
    <row r="746" ht="15" x14ac:dyDescent="0.2"/>
    <row r="747" ht="15" x14ac:dyDescent="0.2"/>
    <row r="748" ht="15" x14ac:dyDescent="0.2"/>
    <row r="749" ht="15" x14ac:dyDescent="0.2"/>
    <row r="750" ht="15" x14ac:dyDescent="0.2"/>
    <row r="751" ht="15" x14ac:dyDescent="0.2"/>
    <row r="752" ht="15" x14ac:dyDescent="0.2"/>
    <row r="753" ht="15" x14ac:dyDescent="0.2"/>
    <row r="754" ht="15" x14ac:dyDescent="0.2"/>
    <row r="755" ht="15" x14ac:dyDescent="0.2"/>
    <row r="756" ht="15" x14ac:dyDescent="0.2"/>
    <row r="757" ht="15" x14ac:dyDescent="0.2"/>
    <row r="758" ht="15" x14ac:dyDescent="0.2"/>
    <row r="759" ht="15" x14ac:dyDescent="0.2"/>
    <row r="760" ht="15" x14ac:dyDescent="0.2"/>
    <row r="761" ht="15" x14ac:dyDescent="0.2"/>
    <row r="762" ht="15" x14ac:dyDescent="0.2"/>
    <row r="763" ht="15" x14ac:dyDescent="0.2"/>
    <row r="764" ht="15" x14ac:dyDescent="0.2"/>
    <row r="765" ht="15" x14ac:dyDescent="0.2"/>
    <row r="766" ht="15" x14ac:dyDescent="0.2"/>
    <row r="767" ht="15" x14ac:dyDescent="0.2"/>
    <row r="768" ht="15" x14ac:dyDescent="0.2"/>
    <row r="769" ht="15" x14ac:dyDescent="0.2"/>
    <row r="770" ht="15" x14ac:dyDescent="0.2"/>
    <row r="771" ht="15" x14ac:dyDescent="0.2"/>
    <row r="772" ht="15" x14ac:dyDescent="0.2"/>
    <row r="773" ht="15" x14ac:dyDescent="0.2"/>
    <row r="774" ht="15" x14ac:dyDescent="0.2"/>
    <row r="775" ht="15" x14ac:dyDescent="0.2"/>
    <row r="776" ht="15" x14ac:dyDescent="0.2"/>
    <row r="777" ht="15" x14ac:dyDescent="0.2"/>
    <row r="778" ht="15" x14ac:dyDescent="0.2"/>
    <row r="779" ht="15" x14ac:dyDescent="0.2"/>
    <row r="780" ht="15" x14ac:dyDescent="0.2"/>
    <row r="781" ht="15" x14ac:dyDescent="0.2"/>
    <row r="782" ht="15" x14ac:dyDescent="0.2"/>
    <row r="783" ht="15" x14ac:dyDescent="0.2"/>
    <row r="784" ht="15" x14ac:dyDescent="0.2"/>
    <row r="785" ht="15" x14ac:dyDescent="0.2"/>
    <row r="786" ht="15" x14ac:dyDescent="0.2"/>
    <row r="787" ht="15" x14ac:dyDescent="0.2"/>
    <row r="788" ht="15" x14ac:dyDescent="0.2"/>
    <row r="789" ht="15" x14ac:dyDescent="0.2"/>
    <row r="790" ht="15" x14ac:dyDescent="0.2"/>
    <row r="791" ht="15" x14ac:dyDescent="0.2"/>
    <row r="792" ht="15" x14ac:dyDescent="0.2"/>
    <row r="793" ht="15" x14ac:dyDescent="0.2"/>
    <row r="794" ht="15" x14ac:dyDescent="0.2"/>
    <row r="795" ht="15" x14ac:dyDescent="0.2"/>
    <row r="796" ht="15" x14ac:dyDescent="0.2"/>
    <row r="797" ht="15" x14ac:dyDescent="0.2"/>
    <row r="798" ht="15" x14ac:dyDescent="0.2"/>
    <row r="799" ht="15" x14ac:dyDescent="0.2"/>
    <row r="800" ht="15" x14ac:dyDescent="0.2"/>
    <row r="801" ht="15" x14ac:dyDescent="0.2"/>
    <row r="802" ht="15" x14ac:dyDescent="0.2"/>
    <row r="803" ht="15" x14ac:dyDescent="0.2"/>
    <row r="804" ht="15" x14ac:dyDescent="0.2"/>
    <row r="805" ht="15" x14ac:dyDescent="0.2"/>
    <row r="806" ht="15" x14ac:dyDescent="0.2"/>
    <row r="807" ht="15" x14ac:dyDescent="0.2"/>
    <row r="808" ht="15" x14ac:dyDescent="0.2"/>
    <row r="809" ht="15" x14ac:dyDescent="0.2"/>
    <row r="810" ht="15" x14ac:dyDescent="0.2"/>
    <row r="811" ht="15" x14ac:dyDescent="0.2"/>
    <row r="812" ht="15" x14ac:dyDescent="0.2"/>
    <row r="813" ht="15" x14ac:dyDescent="0.2"/>
    <row r="814" ht="15" x14ac:dyDescent="0.2"/>
    <row r="815" ht="15" x14ac:dyDescent="0.2"/>
    <row r="816" ht="15" x14ac:dyDescent="0.2"/>
    <row r="817" ht="15" x14ac:dyDescent="0.2"/>
    <row r="818" ht="15" x14ac:dyDescent="0.2"/>
    <row r="819" ht="15" x14ac:dyDescent="0.2"/>
    <row r="820" ht="15" x14ac:dyDescent="0.2"/>
    <row r="821" ht="15" x14ac:dyDescent="0.2"/>
    <row r="822" ht="15" x14ac:dyDescent="0.2"/>
    <row r="823" ht="15" x14ac:dyDescent="0.2"/>
    <row r="824" ht="15" x14ac:dyDescent="0.2"/>
    <row r="825" ht="15" x14ac:dyDescent="0.2"/>
    <row r="826" ht="15" x14ac:dyDescent="0.2"/>
    <row r="827" ht="15" x14ac:dyDescent="0.2"/>
    <row r="828" ht="15" x14ac:dyDescent="0.2"/>
    <row r="829" ht="15" x14ac:dyDescent="0.2"/>
    <row r="830" ht="15" x14ac:dyDescent="0.2"/>
    <row r="831" ht="15" x14ac:dyDescent="0.2"/>
    <row r="832" ht="15" x14ac:dyDescent="0.2"/>
    <row r="833" ht="15" x14ac:dyDescent="0.2"/>
    <row r="834" ht="15" x14ac:dyDescent="0.2"/>
    <row r="835" ht="15" x14ac:dyDescent="0.2"/>
    <row r="836" ht="15" x14ac:dyDescent="0.2"/>
    <row r="837" ht="15" x14ac:dyDescent="0.2"/>
    <row r="838" ht="15" x14ac:dyDescent="0.2"/>
    <row r="839" ht="15" x14ac:dyDescent="0.2"/>
    <row r="840" ht="15" x14ac:dyDescent="0.2"/>
    <row r="841" ht="15" x14ac:dyDescent="0.2"/>
    <row r="842" ht="15" x14ac:dyDescent="0.2"/>
    <row r="843" ht="15" x14ac:dyDescent="0.2"/>
    <row r="844" ht="15" x14ac:dyDescent="0.2"/>
    <row r="845" ht="15" x14ac:dyDescent="0.2"/>
    <row r="846" ht="15" x14ac:dyDescent="0.2"/>
    <row r="847" ht="15" x14ac:dyDescent="0.2"/>
    <row r="848" ht="15" x14ac:dyDescent="0.2"/>
    <row r="849" ht="15" x14ac:dyDescent="0.2"/>
    <row r="850" ht="15" x14ac:dyDescent="0.2"/>
    <row r="851" ht="15" x14ac:dyDescent="0.2"/>
    <row r="852" ht="15" x14ac:dyDescent="0.2"/>
    <row r="853" ht="15" x14ac:dyDescent="0.2"/>
    <row r="854" ht="15" x14ac:dyDescent="0.2"/>
    <row r="855" ht="15" x14ac:dyDescent="0.2"/>
    <row r="856" ht="15" x14ac:dyDescent="0.2"/>
    <row r="857" ht="15" x14ac:dyDescent="0.2"/>
    <row r="858" ht="15" x14ac:dyDescent="0.2"/>
    <row r="859" ht="15" x14ac:dyDescent="0.2"/>
    <row r="860" ht="15" x14ac:dyDescent="0.2"/>
    <row r="861" ht="15" x14ac:dyDescent="0.2"/>
    <row r="862" ht="15" x14ac:dyDescent="0.2"/>
    <row r="863" ht="15" x14ac:dyDescent="0.2"/>
    <row r="864" ht="15" x14ac:dyDescent="0.2"/>
    <row r="865" ht="15" x14ac:dyDescent="0.2"/>
    <row r="866" ht="15" x14ac:dyDescent="0.2"/>
    <row r="867" ht="15" x14ac:dyDescent="0.2"/>
    <row r="868" ht="15" x14ac:dyDescent="0.2"/>
    <row r="869" ht="15" x14ac:dyDescent="0.2"/>
    <row r="870" ht="15" x14ac:dyDescent="0.2"/>
    <row r="871" ht="15" x14ac:dyDescent="0.2"/>
    <row r="872" ht="15" x14ac:dyDescent="0.2"/>
    <row r="873" ht="15" x14ac:dyDescent="0.2"/>
    <row r="874" ht="15" x14ac:dyDescent="0.2"/>
    <row r="875" ht="15" x14ac:dyDescent="0.2"/>
    <row r="876" ht="15" x14ac:dyDescent="0.2"/>
    <row r="877" ht="15" x14ac:dyDescent="0.2"/>
    <row r="878" ht="15" x14ac:dyDescent="0.2"/>
    <row r="879" ht="15" x14ac:dyDescent="0.2"/>
    <row r="880" ht="15" x14ac:dyDescent="0.2"/>
    <row r="881" ht="15" x14ac:dyDescent="0.2"/>
    <row r="882" ht="15" x14ac:dyDescent="0.2"/>
    <row r="883" ht="15" x14ac:dyDescent="0.2"/>
    <row r="884" ht="15" x14ac:dyDescent="0.2"/>
    <row r="885" ht="15" x14ac:dyDescent="0.2"/>
    <row r="886" ht="15" x14ac:dyDescent="0.2"/>
    <row r="887" ht="15" x14ac:dyDescent="0.2"/>
    <row r="888" ht="15" x14ac:dyDescent="0.2"/>
    <row r="889" ht="15" x14ac:dyDescent="0.2"/>
    <row r="890" ht="15" x14ac:dyDescent="0.2"/>
    <row r="891" ht="15" x14ac:dyDescent="0.2"/>
    <row r="892" ht="15" x14ac:dyDescent="0.2"/>
    <row r="893" ht="15" x14ac:dyDescent="0.2"/>
    <row r="894" ht="15" x14ac:dyDescent="0.2"/>
    <row r="895" ht="15" x14ac:dyDescent="0.2"/>
    <row r="896" ht="15" x14ac:dyDescent="0.2"/>
    <row r="897" ht="15" x14ac:dyDescent="0.2"/>
    <row r="898" ht="15" x14ac:dyDescent="0.2"/>
    <row r="899" ht="15" x14ac:dyDescent="0.2"/>
    <row r="900" ht="15" x14ac:dyDescent="0.2"/>
    <row r="901" ht="15" x14ac:dyDescent="0.2"/>
    <row r="902" ht="15" x14ac:dyDescent="0.2"/>
    <row r="903" ht="15" x14ac:dyDescent="0.2"/>
    <row r="904" ht="15" x14ac:dyDescent="0.2"/>
    <row r="905" ht="15" x14ac:dyDescent="0.2"/>
    <row r="906" ht="15" x14ac:dyDescent="0.2"/>
    <row r="907" ht="15" x14ac:dyDescent="0.2"/>
    <row r="908" ht="15" x14ac:dyDescent="0.2"/>
    <row r="909" ht="15" x14ac:dyDescent="0.2"/>
    <row r="910" ht="15" x14ac:dyDescent="0.2"/>
    <row r="911" ht="15" x14ac:dyDescent="0.2"/>
    <row r="912" ht="15" x14ac:dyDescent="0.2"/>
    <row r="913" ht="15" x14ac:dyDescent="0.2"/>
    <row r="914" ht="15" x14ac:dyDescent="0.2"/>
    <row r="915" ht="15" x14ac:dyDescent="0.2"/>
    <row r="916" ht="15" x14ac:dyDescent="0.2"/>
    <row r="917" ht="15" x14ac:dyDescent="0.2"/>
    <row r="918" ht="15" x14ac:dyDescent="0.2"/>
    <row r="919" ht="15" x14ac:dyDescent="0.2"/>
    <row r="920" ht="15" x14ac:dyDescent="0.2"/>
    <row r="921" ht="15" x14ac:dyDescent="0.2"/>
    <row r="922" ht="15" x14ac:dyDescent="0.2"/>
    <row r="923" ht="15" x14ac:dyDescent="0.2"/>
    <row r="924" ht="15" x14ac:dyDescent="0.2"/>
    <row r="925" ht="15" x14ac:dyDescent="0.2"/>
    <row r="926" ht="15" x14ac:dyDescent="0.2"/>
    <row r="927" ht="15" x14ac:dyDescent="0.2"/>
    <row r="928" ht="15" x14ac:dyDescent="0.2"/>
    <row r="929" ht="15" x14ac:dyDescent="0.2"/>
    <row r="930" ht="15" x14ac:dyDescent="0.2"/>
    <row r="931" ht="15" x14ac:dyDescent="0.2"/>
    <row r="932" ht="15" x14ac:dyDescent="0.2"/>
    <row r="933" ht="15" x14ac:dyDescent="0.2"/>
    <row r="934" ht="15" x14ac:dyDescent="0.2"/>
    <row r="935" ht="15" x14ac:dyDescent="0.2"/>
    <row r="936" ht="15" x14ac:dyDescent="0.2"/>
    <row r="937" ht="15" x14ac:dyDescent="0.2"/>
    <row r="938" ht="15" x14ac:dyDescent="0.2"/>
    <row r="939" ht="15" x14ac:dyDescent="0.2"/>
    <row r="940" ht="15" x14ac:dyDescent="0.2"/>
    <row r="941" ht="15" x14ac:dyDescent="0.2"/>
    <row r="942" ht="15" x14ac:dyDescent="0.2"/>
    <row r="943" ht="15" x14ac:dyDescent="0.2"/>
    <row r="944" ht="15" x14ac:dyDescent="0.2"/>
    <row r="945" ht="15" x14ac:dyDescent="0.2"/>
    <row r="946" ht="15" x14ac:dyDescent="0.2"/>
    <row r="947" ht="15" x14ac:dyDescent="0.2"/>
    <row r="948" ht="15" x14ac:dyDescent="0.2"/>
    <row r="949" ht="15" x14ac:dyDescent="0.2"/>
    <row r="950" ht="15" x14ac:dyDescent="0.2"/>
    <row r="951" ht="15" x14ac:dyDescent="0.2"/>
    <row r="952" ht="15" x14ac:dyDescent="0.2"/>
    <row r="953" ht="15" x14ac:dyDescent="0.2"/>
    <row r="954" ht="15" x14ac:dyDescent="0.2"/>
    <row r="955" ht="15" x14ac:dyDescent="0.2"/>
    <row r="956" ht="15" x14ac:dyDescent="0.2"/>
    <row r="957" ht="15" x14ac:dyDescent="0.2"/>
    <row r="958" ht="15" x14ac:dyDescent="0.2"/>
    <row r="959" ht="15" x14ac:dyDescent="0.2"/>
    <row r="960" ht="15" x14ac:dyDescent="0.2"/>
    <row r="961" ht="15" x14ac:dyDescent="0.2"/>
    <row r="962" ht="15" x14ac:dyDescent="0.2"/>
    <row r="963" ht="15" x14ac:dyDescent="0.2"/>
    <row r="964" ht="15" x14ac:dyDescent="0.2"/>
    <row r="965" ht="15" x14ac:dyDescent="0.2"/>
    <row r="966" ht="15" x14ac:dyDescent="0.2"/>
    <row r="967" ht="15" x14ac:dyDescent="0.2"/>
    <row r="968" ht="15" x14ac:dyDescent="0.2"/>
    <row r="969" ht="15" x14ac:dyDescent="0.2"/>
    <row r="970" ht="15" x14ac:dyDescent="0.2"/>
    <row r="971" ht="15" x14ac:dyDescent="0.2"/>
    <row r="972" ht="15" x14ac:dyDescent="0.2"/>
    <row r="973" ht="15" x14ac:dyDescent="0.2"/>
    <row r="974" ht="15" x14ac:dyDescent="0.2"/>
    <row r="975" ht="15" x14ac:dyDescent="0.2"/>
    <row r="976" ht="15" x14ac:dyDescent="0.2"/>
    <row r="977" ht="15" x14ac:dyDescent="0.2"/>
    <row r="978" ht="15" x14ac:dyDescent="0.2"/>
    <row r="979" ht="15" x14ac:dyDescent="0.2"/>
    <row r="980" ht="15" x14ac:dyDescent="0.2"/>
    <row r="981" ht="15" x14ac:dyDescent="0.2"/>
    <row r="982" ht="15" x14ac:dyDescent="0.2"/>
    <row r="983" ht="15" x14ac:dyDescent="0.2"/>
    <row r="984" ht="15" x14ac:dyDescent="0.2"/>
    <row r="985" ht="15" x14ac:dyDescent="0.2"/>
    <row r="986" ht="15" x14ac:dyDescent="0.2"/>
    <row r="987" ht="15" x14ac:dyDescent="0.2"/>
    <row r="988" ht="15" x14ac:dyDescent="0.2"/>
    <row r="989" ht="15" x14ac:dyDescent="0.2"/>
    <row r="990" ht="15" x14ac:dyDescent="0.2"/>
    <row r="991" ht="15" x14ac:dyDescent="0.2"/>
    <row r="992" ht="15" x14ac:dyDescent="0.2"/>
    <row r="993" ht="15" x14ac:dyDescent="0.2"/>
    <row r="994" ht="15" x14ac:dyDescent="0.2"/>
    <row r="995" ht="15" x14ac:dyDescent="0.2"/>
    <row r="996" ht="15" x14ac:dyDescent="0.2"/>
    <row r="997" ht="15" x14ac:dyDescent="0.2"/>
    <row r="998" ht="15" x14ac:dyDescent="0.2"/>
    <row r="999" ht="15" x14ac:dyDescent="0.2"/>
    <row r="1000" ht="15" x14ac:dyDescent="0.2"/>
    <row r="1001" ht="15" x14ac:dyDescent="0.2"/>
    <row r="1002" ht="15" x14ac:dyDescent="0.2"/>
    <row r="1003" ht="15" x14ac:dyDescent="0.2"/>
    <row r="1004" ht="15" x14ac:dyDescent="0.2"/>
    <row r="1005" ht="15" x14ac:dyDescent="0.2"/>
    <row r="1006" ht="15" x14ac:dyDescent="0.2"/>
    <row r="1007" ht="15" x14ac:dyDescent="0.2"/>
    <row r="1008" ht="15" x14ac:dyDescent="0.2"/>
    <row r="1009" ht="15" x14ac:dyDescent="0.2"/>
    <row r="1010" ht="15" x14ac:dyDescent="0.2"/>
    <row r="1011" ht="15" x14ac:dyDescent="0.2"/>
    <row r="1012" ht="15" x14ac:dyDescent="0.2"/>
    <row r="1013" ht="15" x14ac:dyDescent="0.2"/>
    <row r="1014" ht="15" x14ac:dyDescent="0.2"/>
    <row r="1015" ht="15" x14ac:dyDescent="0.2"/>
    <row r="1016" ht="15" x14ac:dyDescent="0.2"/>
    <row r="1017" ht="15" x14ac:dyDescent="0.2"/>
    <row r="1018" ht="15" x14ac:dyDescent="0.2"/>
    <row r="1019" ht="15" x14ac:dyDescent="0.2"/>
    <row r="1020" ht="15" x14ac:dyDescent="0.2"/>
    <row r="1021" ht="15" x14ac:dyDescent="0.2"/>
    <row r="1022" ht="15" x14ac:dyDescent="0.2"/>
    <row r="1023" ht="15" x14ac:dyDescent="0.2"/>
    <row r="1024" ht="15" x14ac:dyDescent="0.2"/>
    <row r="1025" ht="15" x14ac:dyDescent="0.2"/>
    <row r="1026" ht="15" x14ac:dyDescent="0.2"/>
    <row r="1027" ht="15" x14ac:dyDescent="0.2"/>
    <row r="1028" ht="15" x14ac:dyDescent="0.2"/>
    <row r="1029" ht="15" x14ac:dyDescent="0.2"/>
    <row r="1030" ht="15" x14ac:dyDescent="0.2"/>
    <row r="1031" ht="15" x14ac:dyDescent="0.2"/>
    <row r="1032" ht="15" x14ac:dyDescent="0.2"/>
    <row r="1033" ht="15" x14ac:dyDescent="0.2"/>
    <row r="1034" ht="15" x14ac:dyDescent="0.2"/>
    <row r="1035" ht="15" x14ac:dyDescent="0.2"/>
    <row r="1036" ht="15" x14ac:dyDescent="0.2"/>
    <row r="1037" ht="15" x14ac:dyDescent="0.2"/>
    <row r="1038" ht="15" x14ac:dyDescent="0.2"/>
    <row r="1039" ht="15" x14ac:dyDescent="0.2"/>
    <row r="1040" ht="15" x14ac:dyDescent="0.2"/>
    <row r="1041" ht="15" x14ac:dyDescent="0.2"/>
    <row r="1042" ht="15" x14ac:dyDescent="0.2"/>
    <row r="1043" ht="15" x14ac:dyDescent="0.2"/>
    <row r="1044" ht="15" x14ac:dyDescent="0.2"/>
    <row r="1045" ht="15" x14ac:dyDescent="0.2"/>
    <row r="1046" ht="15" x14ac:dyDescent="0.2"/>
    <row r="1047" ht="15" x14ac:dyDescent="0.2"/>
    <row r="1048" ht="15" x14ac:dyDescent="0.2"/>
    <row r="1049" ht="15" x14ac:dyDescent="0.2"/>
    <row r="1050" ht="15" x14ac:dyDescent="0.2"/>
    <row r="1051" ht="15" x14ac:dyDescent="0.2"/>
    <row r="1052" ht="15" x14ac:dyDescent="0.2"/>
    <row r="1053" ht="15" x14ac:dyDescent="0.2"/>
    <row r="1054" ht="15" x14ac:dyDescent="0.2"/>
    <row r="1055" ht="15" x14ac:dyDescent="0.2"/>
    <row r="1056" ht="15" x14ac:dyDescent="0.2"/>
    <row r="1057" ht="15" x14ac:dyDescent="0.2"/>
    <row r="1058" ht="15" x14ac:dyDescent="0.2"/>
    <row r="1059" ht="15" x14ac:dyDescent="0.2"/>
    <row r="1060" ht="15" x14ac:dyDescent="0.2"/>
    <row r="1061" ht="15" x14ac:dyDescent="0.2"/>
    <row r="1062" ht="15" x14ac:dyDescent="0.2"/>
    <row r="1063" ht="15" x14ac:dyDescent="0.2"/>
    <row r="1064" ht="15" x14ac:dyDescent="0.2"/>
    <row r="1065" ht="15" x14ac:dyDescent="0.2"/>
    <row r="1066" ht="15" x14ac:dyDescent="0.2"/>
    <row r="1067" ht="15" x14ac:dyDescent="0.2"/>
    <row r="1068" ht="15" x14ac:dyDescent="0.2"/>
    <row r="1069" ht="15" x14ac:dyDescent="0.2"/>
    <row r="1070" ht="15" x14ac:dyDescent="0.2"/>
    <row r="1071" ht="15" x14ac:dyDescent="0.2"/>
    <row r="1072" ht="15" x14ac:dyDescent="0.2"/>
    <row r="1073" ht="15" x14ac:dyDescent="0.2"/>
    <row r="1074" ht="15" x14ac:dyDescent="0.2"/>
    <row r="1075" ht="15" x14ac:dyDescent="0.2"/>
    <row r="1076" ht="15" x14ac:dyDescent="0.2"/>
    <row r="1077" ht="15" x14ac:dyDescent="0.2"/>
    <row r="1078" ht="15" x14ac:dyDescent="0.2"/>
    <row r="1079" ht="15" x14ac:dyDescent="0.2"/>
    <row r="1080" ht="15" x14ac:dyDescent="0.2"/>
    <row r="1081" ht="15" x14ac:dyDescent="0.2"/>
    <row r="1082" ht="15" x14ac:dyDescent="0.2"/>
    <row r="1083" ht="15" x14ac:dyDescent="0.2"/>
    <row r="1084" ht="15" x14ac:dyDescent="0.2"/>
    <row r="1085" ht="15" x14ac:dyDescent="0.2"/>
    <row r="1086" ht="15" x14ac:dyDescent="0.2"/>
    <row r="1087" ht="15" x14ac:dyDescent="0.2"/>
    <row r="1088" ht="15" x14ac:dyDescent="0.2"/>
    <row r="1089" ht="15" x14ac:dyDescent="0.2"/>
    <row r="1090" ht="15" x14ac:dyDescent="0.2"/>
    <row r="1091" ht="15" x14ac:dyDescent="0.2"/>
    <row r="1092" ht="15" x14ac:dyDescent="0.2"/>
    <row r="1093" ht="15" x14ac:dyDescent="0.2"/>
    <row r="1094" ht="15" x14ac:dyDescent="0.2"/>
    <row r="1095" ht="15" x14ac:dyDescent="0.2"/>
    <row r="1096" ht="15" x14ac:dyDescent="0.2"/>
    <row r="1097" ht="15" x14ac:dyDescent="0.2"/>
    <row r="1098" ht="15" x14ac:dyDescent="0.2"/>
    <row r="1099" ht="15" x14ac:dyDescent="0.2"/>
    <row r="1100" ht="15" x14ac:dyDescent="0.2"/>
    <row r="1101" ht="15" x14ac:dyDescent="0.2"/>
    <row r="1102" ht="15" x14ac:dyDescent="0.2"/>
    <row r="1103" ht="15" x14ac:dyDescent="0.2"/>
    <row r="1104" ht="15" x14ac:dyDescent="0.2"/>
    <row r="1105" ht="15" x14ac:dyDescent="0.2"/>
    <row r="1106" ht="15" x14ac:dyDescent="0.2"/>
    <row r="1107" ht="15" x14ac:dyDescent="0.2"/>
    <row r="1108" ht="15" x14ac:dyDescent="0.2"/>
    <row r="1109" ht="15" x14ac:dyDescent="0.2"/>
    <row r="1110" ht="15" x14ac:dyDescent="0.2"/>
    <row r="1111" ht="15" x14ac:dyDescent="0.2"/>
    <row r="1112" ht="15" x14ac:dyDescent="0.2"/>
    <row r="1113" ht="15" x14ac:dyDescent="0.2"/>
    <row r="1114" ht="15" x14ac:dyDescent="0.2"/>
    <row r="1115" ht="15" x14ac:dyDescent="0.2"/>
    <row r="1116" ht="15" x14ac:dyDescent="0.2"/>
    <row r="1117" ht="15" x14ac:dyDescent="0.2"/>
    <row r="1118" ht="15" x14ac:dyDescent="0.2"/>
    <row r="1119" ht="15" x14ac:dyDescent="0.2"/>
    <row r="1120" ht="15" x14ac:dyDescent="0.2"/>
    <row r="1121" ht="15" x14ac:dyDescent="0.2"/>
    <row r="1122" ht="15" x14ac:dyDescent="0.2"/>
    <row r="1123" ht="15" x14ac:dyDescent="0.2"/>
    <row r="1124" ht="15" x14ac:dyDescent="0.2"/>
    <row r="1125" ht="15" x14ac:dyDescent="0.2"/>
    <row r="1126" ht="15" x14ac:dyDescent="0.2"/>
    <row r="1127" ht="15" x14ac:dyDescent="0.2"/>
    <row r="1128" ht="15" x14ac:dyDescent="0.2"/>
    <row r="1129" ht="15" x14ac:dyDescent="0.2"/>
    <row r="1130" ht="15" x14ac:dyDescent="0.2"/>
    <row r="1131" ht="15" x14ac:dyDescent="0.2"/>
    <row r="1132" ht="15" x14ac:dyDescent="0.2"/>
    <row r="1133" ht="15" x14ac:dyDescent="0.2"/>
    <row r="1134" ht="15" x14ac:dyDescent="0.2"/>
    <row r="1135" ht="15" x14ac:dyDescent="0.2"/>
    <row r="1136" ht="15" x14ac:dyDescent="0.2"/>
    <row r="1137" ht="15" x14ac:dyDescent="0.2"/>
    <row r="1138" ht="15" x14ac:dyDescent="0.2"/>
    <row r="1139" ht="15" x14ac:dyDescent="0.2"/>
    <row r="1140" ht="15" x14ac:dyDescent="0.2"/>
    <row r="1141" ht="15" x14ac:dyDescent="0.2"/>
    <row r="1142" ht="15" x14ac:dyDescent="0.2"/>
    <row r="1143" ht="15" x14ac:dyDescent="0.2"/>
    <row r="1144" ht="15" x14ac:dyDescent="0.2"/>
    <row r="1145" ht="15" x14ac:dyDescent="0.2"/>
    <row r="1146" ht="15" x14ac:dyDescent="0.2"/>
    <row r="1147" ht="15" x14ac:dyDescent="0.2"/>
    <row r="1148" ht="15" x14ac:dyDescent="0.2"/>
    <row r="1149" ht="15" x14ac:dyDescent="0.2"/>
    <row r="1150" ht="15" x14ac:dyDescent="0.2"/>
    <row r="1151" ht="15" x14ac:dyDescent="0.2"/>
    <row r="1152" ht="15" x14ac:dyDescent="0.2"/>
    <row r="1153" ht="15" x14ac:dyDescent="0.2"/>
    <row r="1154" ht="15" x14ac:dyDescent="0.2"/>
    <row r="1155" ht="15" x14ac:dyDescent="0.2"/>
    <row r="1156" ht="15" x14ac:dyDescent="0.2"/>
    <row r="1157" ht="15" x14ac:dyDescent="0.2"/>
    <row r="1158" ht="15" x14ac:dyDescent="0.2"/>
    <row r="1159" ht="15" x14ac:dyDescent="0.2"/>
    <row r="1160" ht="15" x14ac:dyDescent="0.2"/>
    <row r="1161" ht="15" x14ac:dyDescent="0.2"/>
    <row r="1162" ht="15" x14ac:dyDescent="0.2"/>
    <row r="1163" ht="15" x14ac:dyDescent="0.2"/>
    <row r="1164" ht="15" x14ac:dyDescent="0.2"/>
    <row r="1165" ht="15" x14ac:dyDescent="0.2"/>
    <row r="1166" ht="15" x14ac:dyDescent="0.2"/>
    <row r="1167" ht="15" x14ac:dyDescent="0.2"/>
    <row r="1168" ht="15" x14ac:dyDescent="0.2"/>
    <row r="1169" ht="15" x14ac:dyDescent="0.2"/>
    <row r="1170" ht="15" x14ac:dyDescent="0.2"/>
    <row r="1171" ht="15" x14ac:dyDescent="0.2"/>
    <row r="1172" ht="15" x14ac:dyDescent="0.2"/>
    <row r="1173" ht="15" x14ac:dyDescent="0.2"/>
    <row r="1174" ht="15" x14ac:dyDescent="0.2"/>
    <row r="1175" ht="15" x14ac:dyDescent="0.2"/>
    <row r="1176" ht="15" x14ac:dyDescent="0.2"/>
    <row r="1177" ht="15" x14ac:dyDescent="0.2"/>
    <row r="1178" ht="15" x14ac:dyDescent="0.2"/>
    <row r="1179" ht="15" x14ac:dyDescent="0.2"/>
    <row r="1180" ht="15" x14ac:dyDescent="0.2"/>
    <row r="1181" ht="15" x14ac:dyDescent="0.2"/>
    <row r="1182" ht="15" x14ac:dyDescent="0.2"/>
    <row r="1183" ht="15" x14ac:dyDescent="0.2"/>
    <row r="1184" ht="15" x14ac:dyDescent="0.2"/>
    <row r="1185" ht="15" x14ac:dyDescent="0.2"/>
    <row r="1186" ht="15" x14ac:dyDescent="0.2"/>
    <row r="1187" ht="15" x14ac:dyDescent="0.2"/>
    <row r="1188" ht="15" x14ac:dyDescent="0.2"/>
    <row r="1189" ht="15" x14ac:dyDescent="0.2"/>
    <row r="1190" ht="15" x14ac:dyDescent="0.2"/>
    <row r="1191" ht="15" x14ac:dyDescent="0.2"/>
    <row r="1192" ht="15" x14ac:dyDescent="0.2"/>
    <row r="1193" ht="15" x14ac:dyDescent="0.2"/>
    <row r="1194" ht="15" x14ac:dyDescent="0.2"/>
    <row r="1195" ht="15" x14ac:dyDescent="0.2"/>
    <row r="1196" ht="15" x14ac:dyDescent="0.2"/>
    <row r="1197" ht="15" x14ac:dyDescent="0.2"/>
    <row r="1198" ht="15" x14ac:dyDescent="0.2"/>
    <row r="1199" ht="15" x14ac:dyDescent="0.2"/>
    <row r="1200" ht="15" x14ac:dyDescent="0.2"/>
    <row r="1201" ht="15" x14ac:dyDescent="0.2"/>
    <row r="1202" ht="15" x14ac:dyDescent="0.2"/>
    <row r="1203" ht="15" x14ac:dyDescent="0.2"/>
    <row r="1204" ht="15" x14ac:dyDescent="0.2"/>
    <row r="1205" ht="15" x14ac:dyDescent="0.2"/>
    <row r="1206" ht="15" x14ac:dyDescent="0.2"/>
    <row r="1207" ht="15" x14ac:dyDescent="0.2"/>
    <row r="1208" ht="15" x14ac:dyDescent="0.2"/>
    <row r="1209" ht="15" x14ac:dyDescent="0.2"/>
    <row r="1210" ht="15" x14ac:dyDescent="0.2"/>
    <row r="1211" ht="15" x14ac:dyDescent="0.2"/>
    <row r="1212" ht="15" x14ac:dyDescent="0.2"/>
    <row r="1213" ht="15" x14ac:dyDescent="0.2"/>
    <row r="1214" ht="15" x14ac:dyDescent="0.2"/>
    <row r="1215" ht="15" x14ac:dyDescent="0.2"/>
    <row r="1216" ht="15" x14ac:dyDescent="0.2"/>
    <row r="1217" ht="15" x14ac:dyDescent="0.2"/>
    <row r="1218" ht="15" x14ac:dyDescent="0.2"/>
    <row r="1219" ht="15" x14ac:dyDescent="0.2"/>
    <row r="1220" ht="15" x14ac:dyDescent="0.2"/>
    <row r="1221" ht="15" x14ac:dyDescent="0.2"/>
    <row r="1222" ht="15" x14ac:dyDescent="0.2"/>
    <row r="1223" ht="15" x14ac:dyDescent="0.2"/>
    <row r="1224" ht="15" x14ac:dyDescent="0.2"/>
    <row r="1225" ht="15" x14ac:dyDescent="0.2"/>
    <row r="1226" ht="15" x14ac:dyDescent="0.2"/>
    <row r="1227" ht="15" x14ac:dyDescent="0.2"/>
    <row r="1228" ht="15" x14ac:dyDescent="0.2"/>
    <row r="1229" ht="15" x14ac:dyDescent="0.2"/>
    <row r="1230" ht="15" x14ac:dyDescent="0.2"/>
    <row r="1231" ht="15" x14ac:dyDescent="0.2"/>
    <row r="1232" ht="15" x14ac:dyDescent="0.2"/>
    <row r="1233" ht="15" x14ac:dyDescent="0.2"/>
    <row r="1234" ht="15" x14ac:dyDescent="0.2"/>
    <row r="1235" ht="15" x14ac:dyDescent="0.2"/>
    <row r="1236" ht="15" x14ac:dyDescent="0.2"/>
    <row r="1237" ht="15" x14ac:dyDescent="0.2"/>
    <row r="1238" ht="15" x14ac:dyDescent="0.2"/>
    <row r="1239" ht="15" x14ac:dyDescent="0.2"/>
    <row r="1240" ht="15" x14ac:dyDescent="0.2"/>
    <row r="1241" ht="15" x14ac:dyDescent="0.2"/>
    <row r="1242" ht="15" x14ac:dyDescent="0.2"/>
    <row r="1243" ht="15" x14ac:dyDescent="0.2"/>
    <row r="1244" ht="15" x14ac:dyDescent="0.2"/>
    <row r="1245" ht="15" x14ac:dyDescent="0.2"/>
    <row r="1246" ht="15" x14ac:dyDescent="0.2"/>
    <row r="1247" ht="15" x14ac:dyDescent="0.2"/>
    <row r="1248" ht="15" x14ac:dyDescent="0.2"/>
    <row r="1249" ht="15" x14ac:dyDescent="0.2"/>
    <row r="1250" ht="15" x14ac:dyDescent="0.2"/>
    <row r="1251" ht="15" x14ac:dyDescent="0.2"/>
    <row r="1252" ht="15" x14ac:dyDescent="0.2"/>
    <row r="1253" ht="15" x14ac:dyDescent="0.2"/>
    <row r="1254" ht="15" x14ac:dyDescent="0.2"/>
    <row r="1255" ht="15" x14ac:dyDescent="0.2"/>
    <row r="1256" ht="15" x14ac:dyDescent="0.2"/>
    <row r="1257" ht="15" x14ac:dyDescent="0.2"/>
    <row r="1258" ht="15" x14ac:dyDescent="0.2"/>
    <row r="1259" ht="15" x14ac:dyDescent="0.2"/>
    <row r="1260" ht="15" x14ac:dyDescent="0.2"/>
    <row r="1261" ht="15" x14ac:dyDescent="0.2"/>
    <row r="1262" ht="15" x14ac:dyDescent="0.2"/>
    <row r="1263" ht="15" x14ac:dyDescent="0.2"/>
    <row r="1264" ht="15" x14ac:dyDescent="0.2"/>
    <row r="1265" ht="15" x14ac:dyDescent="0.2"/>
    <row r="1266" ht="15" x14ac:dyDescent="0.2"/>
    <row r="1267" ht="15" x14ac:dyDescent="0.2"/>
    <row r="1268" ht="15" x14ac:dyDescent="0.2"/>
    <row r="1269" ht="15" x14ac:dyDescent="0.2"/>
    <row r="1270" ht="15" x14ac:dyDescent="0.2"/>
    <row r="1271" ht="15" x14ac:dyDescent="0.2"/>
    <row r="1272" ht="15" x14ac:dyDescent="0.2"/>
    <row r="1273" ht="15" x14ac:dyDescent="0.2"/>
    <row r="1274" ht="15" x14ac:dyDescent="0.2"/>
    <row r="1275" ht="15" x14ac:dyDescent="0.2"/>
    <row r="1276" ht="15" x14ac:dyDescent="0.2"/>
    <row r="1277" ht="15" x14ac:dyDescent="0.2"/>
    <row r="1278" ht="15" x14ac:dyDescent="0.2"/>
    <row r="1279" ht="15" x14ac:dyDescent="0.2"/>
    <row r="1280" ht="15" x14ac:dyDescent="0.2"/>
    <row r="1281" ht="15" x14ac:dyDescent="0.2"/>
    <row r="1282" ht="15" x14ac:dyDescent="0.2"/>
    <row r="1283" ht="15" x14ac:dyDescent="0.2"/>
    <row r="1284" ht="15" x14ac:dyDescent="0.2"/>
    <row r="1285" ht="15" x14ac:dyDescent="0.2"/>
    <row r="1286" ht="15" x14ac:dyDescent="0.2"/>
    <row r="1287" ht="15" x14ac:dyDescent="0.2"/>
    <row r="1288" ht="15" x14ac:dyDescent="0.2"/>
    <row r="1289" ht="15" x14ac:dyDescent="0.2"/>
    <row r="1290" ht="15" x14ac:dyDescent="0.2"/>
    <row r="1291" ht="15" x14ac:dyDescent="0.2"/>
    <row r="1292" ht="15" x14ac:dyDescent="0.2"/>
    <row r="1293" ht="15" x14ac:dyDescent="0.2"/>
    <row r="1294" ht="15" x14ac:dyDescent="0.2"/>
    <row r="1295" ht="15" x14ac:dyDescent="0.2"/>
    <row r="1296" ht="15" x14ac:dyDescent="0.2"/>
    <row r="1297" ht="15" x14ac:dyDescent="0.2"/>
    <row r="1298" ht="15" x14ac:dyDescent="0.2"/>
    <row r="1299" ht="15" x14ac:dyDescent="0.2"/>
    <row r="1300" ht="15" x14ac:dyDescent="0.2"/>
    <row r="1301" ht="15" x14ac:dyDescent="0.2"/>
    <row r="1302" ht="15" x14ac:dyDescent="0.2"/>
    <row r="1303" ht="15" x14ac:dyDescent="0.2"/>
    <row r="1304" ht="15" x14ac:dyDescent="0.2"/>
    <row r="1305" ht="15" x14ac:dyDescent="0.2"/>
    <row r="1306" ht="15" x14ac:dyDescent="0.2"/>
    <row r="1307" ht="15" x14ac:dyDescent="0.2"/>
    <row r="1308" ht="15" x14ac:dyDescent="0.2"/>
    <row r="1309" ht="15" x14ac:dyDescent="0.2"/>
    <row r="1310" ht="15" x14ac:dyDescent="0.2"/>
    <row r="1311" ht="15" x14ac:dyDescent="0.2"/>
    <row r="1312" ht="15" x14ac:dyDescent="0.2"/>
    <row r="1313" ht="15" x14ac:dyDescent="0.2"/>
    <row r="1314" ht="15" x14ac:dyDescent="0.2"/>
    <row r="1315" ht="15" x14ac:dyDescent="0.2"/>
    <row r="1316" ht="15" x14ac:dyDescent="0.2"/>
    <row r="1317" ht="15" x14ac:dyDescent="0.2"/>
    <row r="1318" ht="15" x14ac:dyDescent="0.2"/>
    <row r="1319" ht="15" x14ac:dyDescent="0.2"/>
    <row r="1320" ht="15" x14ac:dyDescent="0.2"/>
    <row r="1321" ht="15" x14ac:dyDescent="0.2"/>
    <row r="1322" ht="15" x14ac:dyDescent="0.2"/>
    <row r="1323" ht="15" x14ac:dyDescent="0.2"/>
    <row r="1324" ht="15" x14ac:dyDescent="0.2"/>
    <row r="1325" ht="15" x14ac:dyDescent="0.2"/>
    <row r="1326" ht="15" x14ac:dyDescent="0.2"/>
    <row r="1327" ht="15" x14ac:dyDescent="0.2"/>
    <row r="1328" ht="15" x14ac:dyDescent="0.2"/>
    <row r="1329" ht="15" x14ac:dyDescent="0.2"/>
    <row r="1330" ht="15" x14ac:dyDescent="0.2"/>
    <row r="1331" ht="15" x14ac:dyDescent="0.2"/>
    <row r="1332" ht="15" x14ac:dyDescent="0.2"/>
    <row r="1333" ht="15" x14ac:dyDescent="0.2"/>
    <row r="1334" ht="15" x14ac:dyDescent="0.2"/>
    <row r="1335" ht="15" x14ac:dyDescent="0.2"/>
    <row r="1336" ht="15" x14ac:dyDescent="0.2"/>
    <row r="1337" ht="15" x14ac:dyDescent="0.2"/>
    <row r="1338" ht="15" x14ac:dyDescent="0.2"/>
    <row r="1339" ht="15" x14ac:dyDescent="0.2"/>
    <row r="1340" ht="15" x14ac:dyDescent="0.2"/>
    <row r="1341" ht="15" x14ac:dyDescent="0.2"/>
    <row r="1342" ht="15" x14ac:dyDescent="0.2"/>
    <row r="1343" ht="15" x14ac:dyDescent="0.2"/>
    <row r="1344" ht="15" x14ac:dyDescent="0.2"/>
    <row r="1345" ht="15" x14ac:dyDescent="0.2"/>
    <row r="1346" ht="15" x14ac:dyDescent="0.2"/>
    <row r="1347" ht="15" x14ac:dyDescent="0.2"/>
    <row r="1348" ht="15" x14ac:dyDescent="0.2"/>
    <row r="1349" ht="15" x14ac:dyDescent="0.2"/>
    <row r="1350" ht="15" x14ac:dyDescent="0.2"/>
    <row r="1351" ht="15" x14ac:dyDescent="0.2"/>
    <row r="1352" ht="15" x14ac:dyDescent="0.2"/>
    <row r="1353" ht="15" x14ac:dyDescent="0.2"/>
    <row r="1354" ht="15" x14ac:dyDescent="0.2"/>
    <row r="1355" ht="15" x14ac:dyDescent="0.2"/>
    <row r="1356" ht="15" x14ac:dyDescent="0.2"/>
    <row r="1357" ht="15" x14ac:dyDescent="0.2"/>
    <row r="1358" ht="15" x14ac:dyDescent="0.2"/>
    <row r="1359" ht="15" x14ac:dyDescent="0.2"/>
    <row r="1360" ht="15" x14ac:dyDescent="0.2"/>
    <row r="1361" ht="15" x14ac:dyDescent="0.2"/>
    <row r="1362" ht="15" x14ac:dyDescent="0.2"/>
    <row r="1363" ht="15" x14ac:dyDescent="0.2"/>
    <row r="1364" ht="15" x14ac:dyDescent="0.2"/>
    <row r="1365" ht="15" x14ac:dyDescent="0.2"/>
    <row r="1366" ht="15" x14ac:dyDescent="0.2"/>
    <row r="1367" ht="15" x14ac:dyDescent="0.2"/>
    <row r="1368" ht="15" x14ac:dyDescent="0.2"/>
    <row r="1369" ht="15" x14ac:dyDescent="0.2"/>
    <row r="1370" ht="15" x14ac:dyDescent="0.2"/>
    <row r="1371" ht="15" x14ac:dyDescent="0.2"/>
    <row r="1372" ht="15" x14ac:dyDescent="0.2"/>
    <row r="1373" ht="15" x14ac:dyDescent="0.2"/>
    <row r="1374" ht="15" x14ac:dyDescent="0.2"/>
    <row r="1375" ht="15" x14ac:dyDescent="0.2"/>
    <row r="1376" ht="15" x14ac:dyDescent="0.2"/>
    <row r="1377" ht="15" x14ac:dyDescent="0.2"/>
    <row r="1378" ht="15" x14ac:dyDescent="0.2"/>
    <row r="1379" ht="15" x14ac:dyDescent="0.2"/>
    <row r="1380" ht="15" x14ac:dyDescent="0.2"/>
    <row r="1381" ht="15" x14ac:dyDescent="0.2"/>
    <row r="1382" ht="15" x14ac:dyDescent="0.2"/>
    <row r="1383" ht="15" x14ac:dyDescent="0.2"/>
    <row r="1384" ht="15" x14ac:dyDescent="0.2"/>
    <row r="1385" ht="15" x14ac:dyDescent="0.2"/>
    <row r="1386" ht="15" x14ac:dyDescent="0.2"/>
    <row r="1387" ht="15" x14ac:dyDescent="0.2"/>
    <row r="1388" ht="15" x14ac:dyDescent="0.2"/>
    <row r="1389" ht="15" x14ac:dyDescent="0.2"/>
    <row r="1390" ht="15" x14ac:dyDescent="0.2"/>
    <row r="1391" ht="15" x14ac:dyDescent="0.2"/>
    <row r="1392" ht="15" x14ac:dyDescent="0.2"/>
    <row r="1393" ht="15" x14ac:dyDescent="0.2"/>
    <row r="1394" ht="15" x14ac:dyDescent="0.2"/>
    <row r="1395" ht="15" x14ac:dyDescent="0.2"/>
    <row r="1396" ht="15" x14ac:dyDescent="0.2"/>
    <row r="1397" ht="15" x14ac:dyDescent="0.2"/>
    <row r="1398" ht="15" x14ac:dyDescent="0.2"/>
    <row r="1399" ht="15" x14ac:dyDescent="0.2"/>
    <row r="1400" ht="15" x14ac:dyDescent="0.2"/>
    <row r="1401" ht="15" x14ac:dyDescent="0.2"/>
    <row r="1402" ht="15" x14ac:dyDescent="0.2"/>
    <row r="1403" ht="15" x14ac:dyDescent="0.2"/>
    <row r="1404" ht="15" x14ac:dyDescent="0.2"/>
    <row r="1405" ht="15" x14ac:dyDescent="0.2"/>
    <row r="1406" ht="15" x14ac:dyDescent="0.2"/>
    <row r="1407" ht="15" x14ac:dyDescent="0.2"/>
    <row r="1408" ht="15" x14ac:dyDescent="0.2"/>
    <row r="1409" ht="15" x14ac:dyDescent="0.2"/>
    <row r="1410" ht="15" x14ac:dyDescent="0.2"/>
    <row r="1411" ht="15" x14ac:dyDescent="0.2"/>
    <row r="1412" ht="15" x14ac:dyDescent="0.2"/>
    <row r="1413" ht="15" x14ac:dyDescent="0.2"/>
    <row r="1414" ht="15" x14ac:dyDescent="0.2"/>
    <row r="1415" ht="15" x14ac:dyDescent="0.2"/>
    <row r="1416" ht="15" x14ac:dyDescent="0.2"/>
    <row r="1417" ht="15" x14ac:dyDescent="0.2"/>
    <row r="1418" ht="15" x14ac:dyDescent="0.2"/>
    <row r="1419" ht="15" x14ac:dyDescent="0.2"/>
    <row r="1420" ht="15" x14ac:dyDescent="0.2"/>
    <row r="1421" ht="15" x14ac:dyDescent="0.2"/>
    <row r="1422" ht="15" x14ac:dyDescent="0.2"/>
    <row r="1423" ht="15" x14ac:dyDescent="0.2"/>
    <row r="1424" ht="15" x14ac:dyDescent="0.2"/>
    <row r="1425" ht="15" x14ac:dyDescent="0.2"/>
    <row r="1426" ht="15" x14ac:dyDescent="0.2"/>
    <row r="1427" ht="15" x14ac:dyDescent="0.2"/>
    <row r="1428" ht="15" x14ac:dyDescent="0.2"/>
    <row r="1429" ht="15" x14ac:dyDescent="0.2"/>
    <row r="1430" ht="15" x14ac:dyDescent="0.2"/>
    <row r="1431" ht="15" x14ac:dyDescent="0.2"/>
    <row r="1432" ht="15" x14ac:dyDescent="0.2"/>
    <row r="1433" ht="15" x14ac:dyDescent="0.2"/>
    <row r="1434" ht="15" x14ac:dyDescent="0.2"/>
    <row r="1435" ht="15" x14ac:dyDescent="0.2"/>
    <row r="1436" ht="15" x14ac:dyDescent="0.2"/>
    <row r="1437" ht="15" x14ac:dyDescent="0.2"/>
    <row r="1438" ht="15" x14ac:dyDescent="0.2"/>
    <row r="1439" ht="15" x14ac:dyDescent="0.2"/>
    <row r="1440" ht="15" x14ac:dyDescent="0.2"/>
    <row r="1441" ht="15" x14ac:dyDescent="0.2"/>
    <row r="1442" ht="15" x14ac:dyDescent="0.2"/>
    <row r="1443" ht="15" x14ac:dyDescent="0.2"/>
    <row r="1444" ht="15" x14ac:dyDescent="0.2"/>
    <row r="1445" ht="15" x14ac:dyDescent="0.2"/>
    <row r="1446" ht="15" x14ac:dyDescent="0.2"/>
    <row r="1447" ht="15" x14ac:dyDescent="0.2"/>
    <row r="1448" ht="15" x14ac:dyDescent="0.2"/>
    <row r="1449" ht="15" x14ac:dyDescent="0.2"/>
    <row r="1450" ht="15" x14ac:dyDescent="0.2"/>
    <row r="1451" ht="15" x14ac:dyDescent="0.2"/>
    <row r="1452" ht="15" x14ac:dyDescent="0.2"/>
    <row r="1453" ht="15" x14ac:dyDescent="0.2"/>
    <row r="1454" ht="15" x14ac:dyDescent="0.2"/>
    <row r="1455" ht="15" x14ac:dyDescent="0.2"/>
    <row r="1456" ht="15" x14ac:dyDescent="0.2"/>
    <row r="1457" ht="15" x14ac:dyDescent="0.2"/>
    <row r="1458" ht="15" x14ac:dyDescent="0.2"/>
    <row r="1459" ht="15" x14ac:dyDescent="0.2"/>
    <row r="1460" ht="15" x14ac:dyDescent="0.2"/>
    <row r="1461" ht="15" x14ac:dyDescent="0.2"/>
    <row r="1462" ht="15" x14ac:dyDescent="0.2"/>
    <row r="1463" ht="15" x14ac:dyDescent="0.2"/>
    <row r="1464" ht="15" x14ac:dyDescent="0.2"/>
    <row r="1465" ht="15" x14ac:dyDescent="0.2"/>
    <row r="1466" ht="15" x14ac:dyDescent="0.2"/>
    <row r="1467" ht="15" x14ac:dyDescent="0.2"/>
    <row r="1468" ht="15" x14ac:dyDescent="0.2"/>
    <row r="1469" ht="15" x14ac:dyDescent="0.2"/>
    <row r="1470" ht="15" x14ac:dyDescent="0.2"/>
    <row r="1471" ht="15" x14ac:dyDescent="0.2"/>
    <row r="1472" ht="15" x14ac:dyDescent="0.2"/>
    <row r="1473" ht="15" x14ac:dyDescent="0.2"/>
    <row r="1474" ht="15" x14ac:dyDescent="0.2"/>
    <row r="1475" ht="15" x14ac:dyDescent="0.2"/>
    <row r="1476" ht="15" x14ac:dyDescent="0.2"/>
    <row r="1477" ht="15" x14ac:dyDescent="0.2"/>
    <row r="1478" ht="15" x14ac:dyDescent="0.2"/>
    <row r="1479" ht="15" x14ac:dyDescent="0.2"/>
    <row r="1480" ht="15" x14ac:dyDescent="0.2"/>
    <row r="1481" ht="15" x14ac:dyDescent="0.2"/>
    <row r="1482" ht="15" x14ac:dyDescent="0.2"/>
    <row r="1483" ht="15" x14ac:dyDescent="0.2"/>
    <row r="1484" ht="15" x14ac:dyDescent="0.2"/>
    <row r="1485" ht="15" x14ac:dyDescent="0.2"/>
    <row r="1486" ht="15" x14ac:dyDescent="0.2"/>
    <row r="1487" ht="15" x14ac:dyDescent="0.2"/>
    <row r="1488" ht="15" x14ac:dyDescent="0.2"/>
    <row r="1489" ht="15" x14ac:dyDescent="0.2"/>
    <row r="1490" ht="15" x14ac:dyDescent="0.2"/>
    <row r="1491" ht="15" x14ac:dyDescent="0.2"/>
    <row r="1492" ht="15" x14ac:dyDescent="0.2"/>
    <row r="1493" ht="15" x14ac:dyDescent="0.2"/>
    <row r="1494" ht="15" x14ac:dyDescent="0.2"/>
    <row r="1495" ht="15" x14ac:dyDescent="0.2"/>
    <row r="1496" ht="15" x14ac:dyDescent="0.2"/>
    <row r="1497" ht="15" x14ac:dyDescent="0.2"/>
    <row r="1498" ht="15" x14ac:dyDescent="0.2"/>
    <row r="1499" ht="15" x14ac:dyDescent="0.2"/>
    <row r="1500" ht="15" x14ac:dyDescent="0.2"/>
    <row r="1501" ht="15" x14ac:dyDescent="0.2"/>
    <row r="1502" ht="15" x14ac:dyDescent="0.2"/>
    <row r="1503" ht="15" x14ac:dyDescent="0.2"/>
    <row r="1504" ht="15" x14ac:dyDescent="0.2"/>
    <row r="1505" ht="15" x14ac:dyDescent="0.2"/>
    <row r="1506" ht="15" x14ac:dyDescent="0.2"/>
    <row r="1507" ht="15" x14ac:dyDescent="0.2"/>
    <row r="1508" ht="15" x14ac:dyDescent="0.2"/>
    <row r="1509" ht="15" x14ac:dyDescent="0.2"/>
    <row r="1510" ht="15" x14ac:dyDescent="0.2"/>
    <row r="1511" ht="15" x14ac:dyDescent="0.2"/>
    <row r="1512" ht="15" x14ac:dyDescent="0.2"/>
    <row r="1513" ht="15" x14ac:dyDescent="0.2"/>
    <row r="1514" ht="15" x14ac:dyDescent="0.2"/>
    <row r="1515" ht="15" x14ac:dyDescent="0.2"/>
    <row r="1516" ht="15" x14ac:dyDescent="0.2"/>
    <row r="1517" ht="15" x14ac:dyDescent="0.2"/>
    <row r="1518" ht="15" x14ac:dyDescent="0.2"/>
    <row r="1519" ht="15" x14ac:dyDescent="0.2"/>
    <row r="1520" ht="15" x14ac:dyDescent="0.2"/>
    <row r="1521" ht="15" x14ac:dyDescent="0.2"/>
    <row r="1522" ht="15" x14ac:dyDescent="0.2"/>
    <row r="1523" ht="15" x14ac:dyDescent="0.2"/>
    <row r="1524" ht="15" x14ac:dyDescent="0.2"/>
    <row r="1525" ht="15" x14ac:dyDescent="0.2"/>
    <row r="1526" ht="15" x14ac:dyDescent="0.2"/>
    <row r="1527" ht="15" x14ac:dyDescent="0.2"/>
    <row r="1528" ht="15" x14ac:dyDescent="0.2"/>
    <row r="1529" ht="15" x14ac:dyDescent="0.2"/>
    <row r="1530" ht="15" x14ac:dyDescent="0.2"/>
    <row r="1531" ht="15" x14ac:dyDescent="0.2"/>
    <row r="1532" ht="15" x14ac:dyDescent="0.2"/>
    <row r="1533" ht="15" x14ac:dyDescent="0.2"/>
    <row r="1534" ht="15" x14ac:dyDescent="0.2"/>
    <row r="1535" ht="15" x14ac:dyDescent="0.2"/>
    <row r="1536" ht="15" x14ac:dyDescent="0.2"/>
    <row r="1537" ht="15" x14ac:dyDescent="0.2"/>
    <row r="1538" ht="15" x14ac:dyDescent="0.2"/>
    <row r="1539" ht="15" x14ac:dyDescent="0.2"/>
    <row r="1540" ht="15" x14ac:dyDescent="0.2"/>
    <row r="1541" ht="15" x14ac:dyDescent="0.2"/>
    <row r="1542" ht="15" x14ac:dyDescent="0.2"/>
    <row r="1543" ht="15" x14ac:dyDescent="0.2"/>
    <row r="1544" ht="15" x14ac:dyDescent="0.2"/>
    <row r="1545" ht="15" x14ac:dyDescent="0.2"/>
    <row r="1546" ht="15" x14ac:dyDescent="0.2"/>
    <row r="1547" ht="15" x14ac:dyDescent="0.2"/>
    <row r="1548" ht="15" x14ac:dyDescent="0.2"/>
    <row r="1549" ht="15" x14ac:dyDescent="0.2"/>
    <row r="1550" ht="15" x14ac:dyDescent="0.2"/>
    <row r="1551" ht="15" x14ac:dyDescent="0.2"/>
    <row r="1552" ht="15" x14ac:dyDescent="0.2"/>
    <row r="1553" ht="15" x14ac:dyDescent="0.2"/>
    <row r="1554" ht="15" x14ac:dyDescent="0.2"/>
    <row r="1555" ht="15" x14ac:dyDescent="0.2"/>
    <row r="1556" ht="15" x14ac:dyDescent="0.2"/>
    <row r="1557" ht="15" x14ac:dyDescent="0.2"/>
    <row r="1558" ht="15" x14ac:dyDescent="0.2"/>
    <row r="1559" ht="15" x14ac:dyDescent="0.2"/>
    <row r="1560" ht="15" x14ac:dyDescent="0.2"/>
    <row r="1561" ht="15" x14ac:dyDescent="0.2"/>
    <row r="1562" ht="15" x14ac:dyDescent="0.2"/>
    <row r="1563" ht="15" x14ac:dyDescent="0.2"/>
    <row r="1564" ht="15" x14ac:dyDescent="0.2"/>
    <row r="1565" ht="15" x14ac:dyDescent="0.2"/>
    <row r="1566" ht="15" x14ac:dyDescent="0.2"/>
    <row r="1567" ht="15" x14ac:dyDescent="0.2"/>
    <row r="1568" ht="15" x14ac:dyDescent="0.2"/>
    <row r="1569" ht="15" x14ac:dyDescent="0.2"/>
    <row r="1570" ht="15" x14ac:dyDescent="0.2"/>
    <row r="1571" ht="15" x14ac:dyDescent="0.2"/>
    <row r="1572" ht="15" x14ac:dyDescent="0.2"/>
    <row r="1573" ht="15" x14ac:dyDescent="0.2"/>
    <row r="1574" ht="15" x14ac:dyDescent="0.2"/>
    <row r="1575" ht="15" x14ac:dyDescent="0.2"/>
    <row r="1576" ht="15" x14ac:dyDescent="0.2"/>
    <row r="1577" ht="15" x14ac:dyDescent="0.2"/>
    <row r="1578" ht="15" x14ac:dyDescent="0.2"/>
    <row r="1579" ht="15" x14ac:dyDescent="0.2"/>
    <row r="1580" ht="15" x14ac:dyDescent="0.2"/>
    <row r="1581" ht="15" x14ac:dyDescent="0.2"/>
    <row r="1582" ht="15" x14ac:dyDescent="0.2"/>
    <row r="1583" ht="15" x14ac:dyDescent="0.2"/>
    <row r="1584" ht="15" x14ac:dyDescent="0.2"/>
    <row r="1585" ht="15" x14ac:dyDescent="0.2"/>
    <row r="1586" ht="15" x14ac:dyDescent="0.2"/>
    <row r="1587" ht="15" x14ac:dyDescent="0.2"/>
    <row r="1588" ht="15" x14ac:dyDescent="0.2"/>
    <row r="1589" ht="15" x14ac:dyDescent="0.2"/>
    <row r="1590" ht="15" x14ac:dyDescent="0.2"/>
    <row r="1591" ht="15" x14ac:dyDescent="0.2"/>
    <row r="1592" ht="15" x14ac:dyDescent="0.2"/>
    <row r="1593" ht="15" x14ac:dyDescent="0.2"/>
    <row r="1594" ht="15" x14ac:dyDescent="0.2"/>
    <row r="1595" ht="15" x14ac:dyDescent="0.2"/>
    <row r="1596" ht="15" x14ac:dyDescent="0.2"/>
    <row r="1597" ht="15" x14ac:dyDescent="0.2"/>
    <row r="1598" ht="15" x14ac:dyDescent="0.2"/>
    <row r="1599" ht="15" x14ac:dyDescent="0.2"/>
    <row r="1600" ht="15" x14ac:dyDescent="0.2"/>
    <row r="1601" ht="15" x14ac:dyDescent="0.2"/>
    <row r="1602" ht="15" x14ac:dyDescent="0.2"/>
    <row r="1603" ht="15" x14ac:dyDescent="0.2"/>
    <row r="1604" ht="15" x14ac:dyDescent="0.2"/>
    <row r="1605" ht="15" x14ac:dyDescent="0.2"/>
    <row r="1606" ht="15" x14ac:dyDescent="0.2"/>
    <row r="1607" ht="15" x14ac:dyDescent="0.2"/>
    <row r="1608" ht="15" x14ac:dyDescent="0.2"/>
    <row r="1609" ht="15" x14ac:dyDescent="0.2"/>
    <row r="1610" ht="15" x14ac:dyDescent="0.2"/>
    <row r="1611" ht="15" x14ac:dyDescent="0.2"/>
    <row r="1612" ht="15" x14ac:dyDescent="0.2"/>
    <row r="1613" ht="15" x14ac:dyDescent="0.2"/>
    <row r="1614" ht="15" x14ac:dyDescent="0.2"/>
    <row r="1615" ht="15" x14ac:dyDescent="0.2"/>
    <row r="1616" ht="15" x14ac:dyDescent="0.2"/>
    <row r="1617" ht="15" x14ac:dyDescent="0.2"/>
    <row r="1618" ht="15" x14ac:dyDescent="0.2"/>
    <row r="1619" ht="15" x14ac:dyDescent="0.2"/>
    <row r="1620" ht="15" x14ac:dyDescent="0.2"/>
    <row r="1621" ht="15" x14ac:dyDescent="0.2"/>
    <row r="1622" ht="15" x14ac:dyDescent="0.2"/>
    <row r="1623" ht="15" x14ac:dyDescent="0.2"/>
    <row r="1624" ht="15" x14ac:dyDescent="0.2"/>
    <row r="1625" ht="15" x14ac:dyDescent="0.2"/>
    <row r="1626" ht="15" x14ac:dyDescent="0.2"/>
    <row r="1627" ht="15" x14ac:dyDescent="0.2"/>
    <row r="1628" ht="15" x14ac:dyDescent="0.2"/>
    <row r="1629" ht="15" x14ac:dyDescent="0.2"/>
    <row r="1630" ht="15" x14ac:dyDescent="0.2"/>
    <row r="1631" ht="15" x14ac:dyDescent="0.2"/>
    <row r="1632" ht="15" x14ac:dyDescent="0.2"/>
    <row r="1633" ht="15" x14ac:dyDescent="0.2"/>
    <row r="1634" ht="15" x14ac:dyDescent="0.2"/>
    <row r="1635" ht="15" x14ac:dyDescent="0.2"/>
    <row r="1636" ht="15" x14ac:dyDescent="0.2"/>
    <row r="1637" ht="15" x14ac:dyDescent="0.2"/>
    <row r="1638" ht="15" x14ac:dyDescent="0.2"/>
    <row r="1639" ht="15" x14ac:dyDescent="0.2"/>
    <row r="1640" ht="15" x14ac:dyDescent="0.2"/>
    <row r="1641" ht="15" x14ac:dyDescent="0.2"/>
    <row r="1642" ht="15" x14ac:dyDescent="0.2"/>
    <row r="1643" ht="15" x14ac:dyDescent="0.2"/>
    <row r="1644" ht="15" x14ac:dyDescent="0.2"/>
    <row r="1645" ht="15" x14ac:dyDescent="0.2"/>
    <row r="1646" ht="15" x14ac:dyDescent="0.2"/>
    <row r="1647" ht="15" x14ac:dyDescent="0.2"/>
    <row r="1648" ht="15" x14ac:dyDescent="0.2"/>
    <row r="1649" ht="15" x14ac:dyDescent="0.2"/>
    <row r="1650" ht="15" x14ac:dyDescent="0.2"/>
    <row r="1651" ht="15" x14ac:dyDescent="0.2"/>
    <row r="1652" ht="15" x14ac:dyDescent="0.2"/>
    <row r="1653" ht="15" x14ac:dyDescent="0.2"/>
    <row r="1654" ht="15" x14ac:dyDescent="0.2"/>
    <row r="1655" ht="15" x14ac:dyDescent="0.2"/>
    <row r="1656" ht="15" x14ac:dyDescent="0.2"/>
    <row r="1657" ht="15" x14ac:dyDescent="0.2"/>
    <row r="1658" ht="15" x14ac:dyDescent="0.2"/>
    <row r="1659" ht="15" x14ac:dyDescent="0.2"/>
    <row r="1660" ht="15" x14ac:dyDescent="0.2"/>
    <row r="1661" ht="15" x14ac:dyDescent="0.2"/>
    <row r="1662" ht="15" x14ac:dyDescent="0.2"/>
    <row r="1663" ht="15" x14ac:dyDescent="0.2"/>
    <row r="1664" ht="15" x14ac:dyDescent="0.2"/>
    <row r="1665" ht="15" x14ac:dyDescent="0.2"/>
    <row r="1666" ht="15" x14ac:dyDescent="0.2"/>
    <row r="1667" ht="15" x14ac:dyDescent="0.2"/>
    <row r="1668" ht="15" x14ac:dyDescent="0.2"/>
    <row r="1669" ht="15" x14ac:dyDescent="0.2"/>
    <row r="1670" ht="15" x14ac:dyDescent="0.2"/>
    <row r="1671" ht="15" x14ac:dyDescent="0.2"/>
    <row r="1672" ht="15" x14ac:dyDescent="0.2"/>
    <row r="1673" ht="15" x14ac:dyDescent="0.2"/>
    <row r="1674" ht="15" x14ac:dyDescent="0.2"/>
    <row r="1675" ht="15" x14ac:dyDescent="0.2"/>
    <row r="1676" ht="15" x14ac:dyDescent="0.2"/>
    <row r="1677" ht="15" x14ac:dyDescent="0.2"/>
    <row r="1678" ht="15" x14ac:dyDescent="0.2"/>
    <row r="1679" ht="15" x14ac:dyDescent="0.2"/>
    <row r="1680" ht="15" x14ac:dyDescent="0.2"/>
    <row r="1681" ht="15" x14ac:dyDescent="0.2"/>
    <row r="1682" ht="15" x14ac:dyDescent="0.2"/>
    <row r="1683" ht="15" x14ac:dyDescent="0.2"/>
    <row r="1684" ht="15" x14ac:dyDescent="0.2"/>
    <row r="1685" ht="15" x14ac:dyDescent="0.2"/>
    <row r="1686" ht="15" x14ac:dyDescent="0.2"/>
    <row r="1687" ht="15" x14ac:dyDescent="0.2"/>
    <row r="1688" ht="15" x14ac:dyDescent="0.2"/>
    <row r="1689" ht="15" x14ac:dyDescent="0.2"/>
    <row r="1690" ht="15" x14ac:dyDescent="0.2"/>
    <row r="1691" ht="15" x14ac:dyDescent="0.2"/>
    <row r="1692" ht="15" x14ac:dyDescent="0.2"/>
    <row r="1693" ht="15" x14ac:dyDescent="0.2"/>
    <row r="1694" ht="15" x14ac:dyDescent="0.2"/>
    <row r="1695" ht="15" x14ac:dyDescent="0.2"/>
    <row r="1696" ht="15" x14ac:dyDescent="0.2"/>
    <row r="1697" ht="15" x14ac:dyDescent="0.2"/>
    <row r="1698" ht="15" x14ac:dyDescent="0.2"/>
    <row r="1699" ht="15" x14ac:dyDescent="0.2"/>
    <row r="1700" ht="15" x14ac:dyDescent="0.2"/>
    <row r="1701" ht="15" x14ac:dyDescent="0.2"/>
    <row r="1702" ht="15" x14ac:dyDescent="0.2"/>
    <row r="1703" ht="15" x14ac:dyDescent="0.2"/>
    <row r="1704" ht="15" x14ac:dyDescent="0.2"/>
    <row r="1705" ht="15" x14ac:dyDescent="0.2"/>
    <row r="1706" ht="15" x14ac:dyDescent="0.2"/>
    <row r="1707" ht="15" x14ac:dyDescent="0.2"/>
    <row r="1708" ht="15" x14ac:dyDescent="0.2"/>
    <row r="1709" ht="15" x14ac:dyDescent="0.2"/>
    <row r="1710" ht="15" x14ac:dyDescent="0.2"/>
    <row r="1711" ht="15" x14ac:dyDescent="0.2"/>
    <row r="1712" ht="15" x14ac:dyDescent="0.2"/>
    <row r="1713" ht="15" x14ac:dyDescent="0.2"/>
    <row r="1714" ht="15" x14ac:dyDescent="0.2"/>
    <row r="1715" ht="15" x14ac:dyDescent="0.2"/>
    <row r="1716" ht="15" x14ac:dyDescent="0.2"/>
    <row r="1717" ht="15" x14ac:dyDescent="0.2"/>
    <row r="1718" ht="15" x14ac:dyDescent="0.2"/>
    <row r="1719" ht="15" x14ac:dyDescent="0.2"/>
    <row r="1720" ht="15" x14ac:dyDescent="0.2"/>
    <row r="1721" ht="15" x14ac:dyDescent="0.2"/>
    <row r="1722" ht="15" x14ac:dyDescent="0.2"/>
    <row r="1723" ht="15" x14ac:dyDescent="0.2"/>
    <row r="1724" ht="15" x14ac:dyDescent="0.2"/>
    <row r="1725" ht="15" x14ac:dyDescent="0.2"/>
    <row r="1726" ht="15" x14ac:dyDescent="0.2"/>
    <row r="1727" ht="15" x14ac:dyDescent="0.2"/>
    <row r="1728" ht="15" x14ac:dyDescent="0.2"/>
    <row r="1729" ht="15" x14ac:dyDescent="0.2"/>
    <row r="1730" ht="15" x14ac:dyDescent="0.2"/>
    <row r="1731" ht="15" x14ac:dyDescent="0.2"/>
    <row r="1732" ht="15" x14ac:dyDescent="0.2"/>
    <row r="1733" ht="15" x14ac:dyDescent="0.2"/>
    <row r="1734" ht="15" x14ac:dyDescent="0.2"/>
    <row r="1735" ht="15" x14ac:dyDescent="0.2"/>
    <row r="1736" ht="15" x14ac:dyDescent="0.2"/>
    <row r="1737" ht="15" x14ac:dyDescent="0.2"/>
    <row r="1738" ht="15" x14ac:dyDescent="0.2"/>
    <row r="1739" ht="15" x14ac:dyDescent="0.2"/>
    <row r="1740" ht="15" x14ac:dyDescent="0.2"/>
    <row r="1741" ht="15" x14ac:dyDescent="0.2"/>
    <row r="1742" ht="15" x14ac:dyDescent="0.2"/>
    <row r="1743" ht="15" x14ac:dyDescent="0.2"/>
    <row r="1744" ht="15" x14ac:dyDescent="0.2"/>
    <row r="1745" ht="15" x14ac:dyDescent="0.2"/>
    <row r="1746" ht="15" x14ac:dyDescent="0.2"/>
    <row r="1747" ht="15" x14ac:dyDescent="0.2"/>
    <row r="1748" ht="15" x14ac:dyDescent="0.2"/>
    <row r="1749" ht="15" x14ac:dyDescent="0.2"/>
    <row r="1750" ht="15" x14ac:dyDescent="0.2"/>
    <row r="1751" ht="15" x14ac:dyDescent="0.2"/>
    <row r="1752" ht="15" x14ac:dyDescent="0.2"/>
    <row r="1753" ht="15" x14ac:dyDescent="0.2"/>
    <row r="1754" ht="15" x14ac:dyDescent="0.2"/>
    <row r="1755" ht="15" x14ac:dyDescent="0.2"/>
    <row r="1756" ht="15" x14ac:dyDescent="0.2"/>
    <row r="1757" ht="15" x14ac:dyDescent="0.2"/>
    <row r="1758" ht="15" x14ac:dyDescent="0.2"/>
    <row r="1759" ht="15" x14ac:dyDescent="0.2"/>
    <row r="1760" ht="15" x14ac:dyDescent="0.2"/>
    <row r="1761" ht="15" x14ac:dyDescent="0.2"/>
    <row r="1762" ht="15" x14ac:dyDescent="0.2"/>
    <row r="1763" ht="15" x14ac:dyDescent="0.2"/>
    <row r="1764" ht="15" x14ac:dyDescent="0.2"/>
    <row r="1765" ht="15" x14ac:dyDescent="0.2"/>
    <row r="1766" ht="15" x14ac:dyDescent="0.2"/>
    <row r="1767" ht="15" x14ac:dyDescent="0.2"/>
    <row r="1768" ht="15" x14ac:dyDescent="0.2"/>
    <row r="1769" ht="15" x14ac:dyDescent="0.2"/>
    <row r="1770" ht="15" x14ac:dyDescent="0.2"/>
    <row r="1771" ht="15" x14ac:dyDescent="0.2"/>
    <row r="1772" ht="15" x14ac:dyDescent="0.2"/>
    <row r="1773" ht="15" x14ac:dyDescent="0.2"/>
    <row r="1774" ht="15" x14ac:dyDescent="0.2"/>
    <row r="1775" ht="15" x14ac:dyDescent="0.2"/>
    <row r="1776" ht="15" x14ac:dyDescent="0.2"/>
    <row r="1777" ht="15" x14ac:dyDescent="0.2"/>
    <row r="1778" ht="15" x14ac:dyDescent="0.2"/>
    <row r="1779" ht="15" x14ac:dyDescent="0.2"/>
    <row r="1780" ht="15" x14ac:dyDescent="0.2"/>
    <row r="1781" ht="15" x14ac:dyDescent="0.2"/>
    <row r="1782" ht="15" x14ac:dyDescent="0.2"/>
    <row r="1783" ht="15" x14ac:dyDescent="0.2"/>
    <row r="1784" ht="15" x14ac:dyDescent="0.2"/>
    <row r="1785" ht="15" x14ac:dyDescent="0.2"/>
    <row r="1786" ht="15" x14ac:dyDescent="0.2"/>
    <row r="1787" ht="15" x14ac:dyDescent="0.2"/>
    <row r="1788" ht="15" x14ac:dyDescent="0.2"/>
    <row r="1789" ht="15" x14ac:dyDescent="0.2"/>
    <row r="1790" ht="15" x14ac:dyDescent="0.2"/>
    <row r="1791" ht="15" x14ac:dyDescent="0.2"/>
    <row r="1792" ht="15" x14ac:dyDescent="0.2"/>
    <row r="1793" ht="15" x14ac:dyDescent="0.2"/>
    <row r="1794" ht="15" x14ac:dyDescent="0.2"/>
    <row r="1795" ht="15" x14ac:dyDescent="0.2"/>
    <row r="1796" ht="15" x14ac:dyDescent="0.2"/>
    <row r="1797" ht="15" x14ac:dyDescent="0.2"/>
    <row r="1798" ht="15" x14ac:dyDescent="0.2"/>
    <row r="1799" ht="15" x14ac:dyDescent="0.2"/>
    <row r="1800" ht="15" x14ac:dyDescent="0.2"/>
    <row r="1801" ht="15" x14ac:dyDescent="0.2"/>
    <row r="1802" ht="15" x14ac:dyDescent="0.2"/>
    <row r="1803" ht="15" x14ac:dyDescent="0.2"/>
    <row r="1804" ht="15" x14ac:dyDescent="0.2"/>
    <row r="1805" ht="15" x14ac:dyDescent="0.2"/>
    <row r="1806" ht="15" x14ac:dyDescent="0.2"/>
    <row r="1807" ht="15" x14ac:dyDescent="0.2"/>
    <row r="1808" ht="15" x14ac:dyDescent="0.2"/>
    <row r="1809" ht="15" x14ac:dyDescent="0.2"/>
    <row r="1810" ht="15" x14ac:dyDescent="0.2"/>
    <row r="1811" ht="15" x14ac:dyDescent="0.2"/>
    <row r="1812" ht="15" x14ac:dyDescent="0.2"/>
    <row r="1813" ht="15" x14ac:dyDescent="0.2"/>
    <row r="1814" ht="15" x14ac:dyDescent="0.2"/>
    <row r="1815" ht="15" x14ac:dyDescent="0.2"/>
    <row r="1816" ht="15" x14ac:dyDescent="0.2"/>
    <row r="1817" ht="15" x14ac:dyDescent="0.2"/>
    <row r="1818" ht="15" x14ac:dyDescent="0.2"/>
    <row r="1819" ht="15" x14ac:dyDescent="0.2"/>
    <row r="1820" ht="15" x14ac:dyDescent="0.2"/>
    <row r="1821" ht="15" x14ac:dyDescent="0.2"/>
    <row r="1822" ht="15" x14ac:dyDescent="0.2"/>
    <row r="1823" ht="15" x14ac:dyDescent="0.2"/>
    <row r="1824" ht="15" x14ac:dyDescent="0.2"/>
    <row r="1825" ht="15" x14ac:dyDescent="0.2"/>
    <row r="1826" ht="15" x14ac:dyDescent="0.2"/>
    <row r="1827" ht="15" x14ac:dyDescent="0.2"/>
    <row r="1828" ht="15" x14ac:dyDescent="0.2"/>
    <row r="1829" ht="15" x14ac:dyDescent="0.2"/>
    <row r="1830" ht="15" x14ac:dyDescent="0.2"/>
    <row r="1831" ht="15" x14ac:dyDescent="0.2"/>
    <row r="1832" ht="15" x14ac:dyDescent="0.2"/>
    <row r="1833" ht="15" x14ac:dyDescent="0.2"/>
    <row r="1834" ht="15" x14ac:dyDescent="0.2"/>
    <row r="1835" ht="15" x14ac:dyDescent="0.2"/>
    <row r="1836" ht="15" x14ac:dyDescent="0.2"/>
    <row r="1837" ht="15" x14ac:dyDescent="0.2"/>
    <row r="1838" ht="15" x14ac:dyDescent="0.2"/>
    <row r="1839" ht="15" x14ac:dyDescent="0.2"/>
    <row r="1840" ht="15" x14ac:dyDescent="0.2"/>
    <row r="1841" ht="15" x14ac:dyDescent="0.2"/>
    <row r="1842" ht="15" x14ac:dyDescent="0.2"/>
    <row r="1843" ht="15" x14ac:dyDescent="0.2"/>
    <row r="1844" ht="15" x14ac:dyDescent="0.2"/>
    <row r="1845" ht="15" x14ac:dyDescent="0.2"/>
    <row r="1846" ht="15" x14ac:dyDescent="0.2"/>
    <row r="1847" ht="15" x14ac:dyDescent="0.2"/>
    <row r="1848" ht="15" x14ac:dyDescent="0.2"/>
    <row r="1849" ht="15" x14ac:dyDescent="0.2"/>
    <row r="1850" ht="15" x14ac:dyDescent="0.2"/>
    <row r="1851" ht="15" x14ac:dyDescent="0.2"/>
    <row r="1852" ht="15" x14ac:dyDescent="0.2"/>
    <row r="1853" ht="15" x14ac:dyDescent="0.2"/>
    <row r="1854" ht="15" x14ac:dyDescent="0.2"/>
    <row r="1855" ht="15" x14ac:dyDescent="0.2"/>
    <row r="1856" ht="15" x14ac:dyDescent="0.2"/>
    <row r="1857" ht="15" x14ac:dyDescent="0.2"/>
    <row r="1858" ht="15" x14ac:dyDescent="0.2"/>
    <row r="1859" ht="15" x14ac:dyDescent="0.2"/>
    <row r="1860" ht="15" x14ac:dyDescent="0.2"/>
    <row r="1861" ht="15" x14ac:dyDescent="0.2"/>
    <row r="1862" ht="15" x14ac:dyDescent="0.2"/>
    <row r="1863" ht="15" x14ac:dyDescent="0.2"/>
    <row r="1864" ht="15" x14ac:dyDescent="0.2"/>
    <row r="1865" ht="15" x14ac:dyDescent="0.2"/>
    <row r="1866" ht="15" x14ac:dyDescent="0.2"/>
    <row r="1867" ht="15" x14ac:dyDescent="0.2"/>
    <row r="1868" ht="15" x14ac:dyDescent="0.2"/>
    <row r="1869" ht="15" x14ac:dyDescent="0.2"/>
    <row r="1870" ht="15" x14ac:dyDescent="0.2"/>
    <row r="1871" ht="15" x14ac:dyDescent="0.2"/>
    <row r="1872" ht="15" x14ac:dyDescent="0.2"/>
    <row r="1873" ht="15" x14ac:dyDescent="0.2"/>
    <row r="1874" ht="15" x14ac:dyDescent="0.2"/>
    <row r="1875" ht="15" x14ac:dyDescent="0.2"/>
    <row r="1876" ht="15" x14ac:dyDescent="0.2"/>
    <row r="1877" ht="15" x14ac:dyDescent="0.2"/>
    <row r="1878" ht="15" x14ac:dyDescent="0.2"/>
    <row r="1879" ht="15" x14ac:dyDescent="0.2"/>
    <row r="1880" ht="15" x14ac:dyDescent="0.2"/>
    <row r="1881" ht="15" x14ac:dyDescent="0.2"/>
    <row r="1882" ht="15" x14ac:dyDescent="0.2"/>
    <row r="1883" ht="15" x14ac:dyDescent="0.2"/>
    <row r="1884" ht="15" x14ac:dyDescent="0.2"/>
    <row r="1885" ht="15" x14ac:dyDescent="0.2"/>
    <row r="1886" ht="15" x14ac:dyDescent="0.2"/>
    <row r="1887" ht="15" x14ac:dyDescent="0.2"/>
    <row r="1888" ht="15" x14ac:dyDescent="0.2"/>
    <row r="1889" ht="15" x14ac:dyDescent="0.2"/>
    <row r="1890" ht="15" x14ac:dyDescent="0.2"/>
    <row r="1891" ht="15" x14ac:dyDescent="0.2"/>
    <row r="1892" ht="15" x14ac:dyDescent="0.2"/>
    <row r="1893" ht="15" x14ac:dyDescent="0.2"/>
    <row r="1894" ht="15" x14ac:dyDescent="0.2"/>
    <row r="1895" ht="15" x14ac:dyDescent="0.2"/>
    <row r="1896" ht="15" x14ac:dyDescent="0.2"/>
    <row r="1897" ht="15" x14ac:dyDescent="0.2"/>
    <row r="1898" ht="15" x14ac:dyDescent="0.2"/>
    <row r="1899" ht="15" x14ac:dyDescent="0.2"/>
    <row r="1900" ht="15" x14ac:dyDescent="0.2"/>
    <row r="1901" ht="15" x14ac:dyDescent="0.2"/>
    <row r="1902" ht="15" x14ac:dyDescent="0.2"/>
    <row r="1903" ht="15" x14ac:dyDescent="0.2"/>
    <row r="1904" ht="15" x14ac:dyDescent="0.2"/>
    <row r="1905" ht="15" x14ac:dyDescent="0.2"/>
    <row r="1906" ht="15" x14ac:dyDescent="0.2"/>
    <row r="1907" ht="15" x14ac:dyDescent="0.2"/>
    <row r="1908" ht="15" x14ac:dyDescent="0.2"/>
    <row r="1909" ht="15" x14ac:dyDescent="0.2"/>
    <row r="1910" ht="15" x14ac:dyDescent="0.2"/>
    <row r="1911" ht="15" x14ac:dyDescent="0.2"/>
    <row r="1912" ht="15" x14ac:dyDescent="0.2"/>
    <row r="1913" ht="15" x14ac:dyDescent="0.2"/>
    <row r="1914" ht="15" x14ac:dyDescent="0.2"/>
    <row r="1915" ht="15" x14ac:dyDescent="0.2"/>
    <row r="1916" ht="15" x14ac:dyDescent="0.2"/>
    <row r="1917" ht="15" x14ac:dyDescent="0.2"/>
    <row r="1918" ht="15" x14ac:dyDescent="0.2"/>
    <row r="1919" ht="15" x14ac:dyDescent="0.2"/>
    <row r="1920" ht="15" x14ac:dyDescent="0.2"/>
    <row r="1921" ht="15" x14ac:dyDescent="0.2"/>
    <row r="1922" ht="15" x14ac:dyDescent="0.2"/>
    <row r="1923" ht="15" x14ac:dyDescent="0.2"/>
    <row r="1924" ht="15" x14ac:dyDescent="0.2"/>
    <row r="1925" ht="15" x14ac:dyDescent="0.2"/>
    <row r="1926" ht="15" x14ac:dyDescent="0.2"/>
    <row r="1927" ht="15" x14ac:dyDescent="0.2"/>
    <row r="1928" ht="15" x14ac:dyDescent="0.2"/>
    <row r="1929" ht="15" x14ac:dyDescent="0.2"/>
    <row r="1930" ht="15" x14ac:dyDescent="0.2"/>
    <row r="1931" ht="15" x14ac:dyDescent="0.2"/>
    <row r="1932" ht="15" x14ac:dyDescent="0.2"/>
    <row r="1933" ht="15" x14ac:dyDescent="0.2"/>
    <row r="1934" ht="15" x14ac:dyDescent="0.2"/>
    <row r="1935" ht="15" x14ac:dyDescent="0.2"/>
    <row r="1936" ht="15" x14ac:dyDescent="0.2"/>
    <row r="1937" ht="15" x14ac:dyDescent="0.2"/>
    <row r="1938" ht="15" x14ac:dyDescent="0.2"/>
    <row r="1939" ht="15" x14ac:dyDescent="0.2"/>
    <row r="1940" ht="15" x14ac:dyDescent="0.2"/>
    <row r="1941" ht="15" x14ac:dyDescent="0.2"/>
    <row r="1942" ht="15" x14ac:dyDescent="0.2"/>
    <row r="1943" ht="15" x14ac:dyDescent="0.2"/>
    <row r="1944" ht="15" x14ac:dyDescent="0.2"/>
    <row r="1945" ht="15" x14ac:dyDescent="0.2"/>
    <row r="1946" ht="15" x14ac:dyDescent="0.2"/>
    <row r="1947" ht="15" x14ac:dyDescent="0.2"/>
    <row r="1948" ht="15" x14ac:dyDescent="0.2"/>
    <row r="1949" ht="15" x14ac:dyDescent="0.2"/>
    <row r="1950" ht="15" x14ac:dyDescent="0.2"/>
    <row r="1951" ht="15" x14ac:dyDescent="0.2"/>
    <row r="1952" ht="15" x14ac:dyDescent="0.2"/>
    <row r="1953" ht="15" x14ac:dyDescent="0.2"/>
    <row r="1954" ht="15" x14ac:dyDescent="0.2"/>
    <row r="1955" ht="15" x14ac:dyDescent="0.2"/>
    <row r="1956" ht="15" x14ac:dyDescent="0.2"/>
    <row r="1957" ht="15" x14ac:dyDescent="0.2"/>
    <row r="1958" ht="15" x14ac:dyDescent="0.2"/>
    <row r="1959" ht="15" x14ac:dyDescent="0.2"/>
    <row r="1960" ht="15" x14ac:dyDescent="0.2"/>
    <row r="1961" ht="15" x14ac:dyDescent="0.2"/>
    <row r="1962" ht="15" x14ac:dyDescent="0.2"/>
    <row r="1963" ht="15" x14ac:dyDescent="0.2"/>
    <row r="1964" ht="15" x14ac:dyDescent="0.2"/>
    <row r="1965" ht="15" x14ac:dyDescent="0.2"/>
    <row r="1966" ht="15" x14ac:dyDescent="0.2"/>
    <row r="1967" ht="15" x14ac:dyDescent="0.2"/>
    <row r="1968" ht="15" x14ac:dyDescent="0.2"/>
    <row r="1969" ht="15" x14ac:dyDescent="0.2"/>
    <row r="1970" ht="15" x14ac:dyDescent="0.2"/>
    <row r="1971" ht="15" x14ac:dyDescent="0.2"/>
    <row r="1972" ht="15" x14ac:dyDescent="0.2"/>
    <row r="1973" ht="15" x14ac:dyDescent="0.2"/>
    <row r="1974" ht="15" x14ac:dyDescent="0.2"/>
    <row r="1975" ht="15" x14ac:dyDescent="0.2"/>
    <row r="1976" ht="15" x14ac:dyDescent="0.2"/>
    <row r="1977" ht="15" x14ac:dyDescent="0.2"/>
    <row r="1978" ht="15" x14ac:dyDescent="0.2"/>
    <row r="1979" ht="15" x14ac:dyDescent="0.2"/>
    <row r="1980" ht="15" x14ac:dyDescent="0.2"/>
    <row r="1981" ht="15" x14ac:dyDescent="0.2"/>
    <row r="1982" ht="15" x14ac:dyDescent="0.2"/>
    <row r="1983" ht="15" x14ac:dyDescent="0.2"/>
    <row r="1984" ht="15" x14ac:dyDescent="0.2"/>
    <row r="1985" ht="15" x14ac:dyDescent="0.2"/>
    <row r="1986" ht="15" x14ac:dyDescent="0.2"/>
    <row r="1987" ht="15" x14ac:dyDescent="0.2"/>
    <row r="1988" ht="15" x14ac:dyDescent="0.2"/>
    <row r="1989" ht="15" x14ac:dyDescent="0.2"/>
    <row r="1990" ht="15" x14ac:dyDescent="0.2"/>
    <row r="1991" ht="15" x14ac:dyDescent="0.2"/>
    <row r="1992" ht="15" x14ac:dyDescent="0.2"/>
    <row r="1993" ht="15" x14ac:dyDescent="0.2"/>
    <row r="1994" ht="15" x14ac:dyDescent="0.2"/>
    <row r="1995" ht="15" x14ac:dyDescent="0.2"/>
    <row r="1996" ht="15" x14ac:dyDescent="0.2"/>
    <row r="1997" ht="15" x14ac:dyDescent="0.2"/>
    <row r="1998" ht="15" x14ac:dyDescent="0.2"/>
    <row r="1999" ht="15" x14ac:dyDescent="0.2"/>
    <row r="2000" ht="15" x14ac:dyDescent="0.2"/>
    <row r="2001" ht="15" x14ac:dyDescent="0.2"/>
    <row r="2002" ht="15" x14ac:dyDescent="0.2"/>
    <row r="2003" ht="15" x14ac:dyDescent="0.2"/>
    <row r="2004" ht="15" x14ac:dyDescent="0.2"/>
    <row r="2005" ht="15" x14ac:dyDescent="0.2"/>
    <row r="2006" ht="15" x14ac:dyDescent="0.2"/>
    <row r="2007" ht="15" x14ac:dyDescent="0.2"/>
    <row r="2008" ht="15" x14ac:dyDescent="0.2"/>
    <row r="2009" ht="15" x14ac:dyDescent="0.2"/>
    <row r="2010" ht="15" x14ac:dyDescent="0.2"/>
    <row r="2011" ht="15" x14ac:dyDescent="0.2"/>
    <row r="2012" ht="15" x14ac:dyDescent="0.2"/>
    <row r="2013" ht="15" x14ac:dyDescent="0.2"/>
    <row r="2014" ht="15" x14ac:dyDescent="0.2"/>
    <row r="2015" ht="15" x14ac:dyDescent="0.2"/>
    <row r="2016" ht="15" x14ac:dyDescent="0.2"/>
    <row r="2017" ht="15" x14ac:dyDescent="0.2"/>
    <row r="2018" ht="15" x14ac:dyDescent="0.2"/>
    <row r="2019" ht="15" x14ac:dyDescent="0.2"/>
    <row r="2020" ht="15" x14ac:dyDescent="0.2"/>
    <row r="2021" ht="15" x14ac:dyDescent="0.2"/>
    <row r="2022" ht="15" x14ac:dyDescent="0.2"/>
    <row r="2023" ht="15" x14ac:dyDescent="0.2"/>
    <row r="2024" ht="15" x14ac:dyDescent="0.2"/>
    <row r="2025" ht="15" x14ac:dyDescent="0.2"/>
    <row r="2026" ht="15" x14ac:dyDescent="0.2"/>
    <row r="2027" ht="15" x14ac:dyDescent="0.2"/>
    <row r="2028" ht="15" x14ac:dyDescent="0.2"/>
    <row r="2029" ht="15" x14ac:dyDescent="0.2"/>
    <row r="2030" ht="15" x14ac:dyDescent="0.2"/>
    <row r="2031" ht="15" x14ac:dyDescent="0.2"/>
    <row r="2032" ht="15" x14ac:dyDescent="0.2"/>
    <row r="2033" ht="15" x14ac:dyDescent="0.2"/>
    <row r="2034" ht="15" x14ac:dyDescent="0.2"/>
    <row r="2035" ht="15" x14ac:dyDescent="0.2"/>
    <row r="2036" ht="15" x14ac:dyDescent="0.2"/>
    <row r="2037" ht="15" x14ac:dyDescent="0.2"/>
    <row r="2038" ht="15" x14ac:dyDescent="0.2"/>
    <row r="2039" ht="15" x14ac:dyDescent="0.2"/>
    <row r="2040" ht="15" x14ac:dyDescent="0.2"/>
    <row r="2041" ht="15" x14ac:dyDescent="0.2"/>
    <row r="2042" ht="15" x14ac:dyDescent="0.2"/>
    <row r="2043" ht="15" x14ac:dyDescent="0.2"/>
    <row r="2044" ht="15" x14ac:dyDescent="0.2"/>
    <row r="2045" ht="15" x14ac:dyDescent="0.2"/>
    <row r="2046" ht="15" x14ac:dyDescent="0.2"/>
    <row r="2047" ht="15" x14ac:dyDescent="0.2"/>
    <row r="2048" ht="15" x14ac:dyDescent="0.2"/>
    <row r="2049" ht="15" x14ac:dyDescent="0.2"/>
    <row r="2050" ht="15" x14ac:dyDescent="0.2"/>
    <row r="2051" ht="15" x14ac:dyDescent="0.2"/>
    <row r="2052" ht="15" x14ac:dyDescent="0.2"/>
    <row r="2053" ht="15" x14ac:dyDescent="0.2"/>
    <row r="2054" ht="15" x14ac:dyDescent="0.2"/>
    <row r="2055" ht="15" x14ac:dyDescent="0.2"/>
    <row r="2056" ht="15" x14ac:dyDescent="0.2"/>
    <row r="2057" ht="15" x14ac:dyDescent="0.2"/>
    <row r="2058" ht="15" x14ac:dyDescent="0.2"/>
    <row r="2059" ht="15" x14ac:dyDescent="0.2"/>
    <row r="2060" ht="15" x14ac:dyDescent="0.2"/>
    <row r="2061" ht="15" x14ac:dyDescent="0.2"/>
    <row r="2062" ht="15" x14ac:dyDescent="0.2"/>
    <row r="2063" ht="15" x14ac:dyDescent="0.2"/>
    <row r="2064" ht="15" x14ac:dyDescent="0.2"/>
    <row r="2065" ht="15" x14ac:dyDescent="0.2"/>
    <row r="2066" ht="15" x14ac:dyDescent="0.2"/>
    <row r="2067" ht="15" x14ac:dyDescent="0.2"/>
    <row r="2068" ht="15" x14ac:dyDescent="0.2"/>
    <row r="2069" ht="15" x14ac:dyDescent="0.2"/>
    <row r="2070" ht="15" x14ac:dyDescent="0.2"/>
    <row r="2071" ht="15" x14ac:dyDescent="0.2"/>
    <row r="2072" ht="15" x14ac:dyDescent="0.2"/>
    <row r="2073" ht="15" x14ac:dyDescent="0.2"/>
    <row r="2074" ht="15" x14ac:dyDescent="0.2"/>
    <row r="2075" ht="15" x14ac:dyDescent="0.2"/>
    <row r="2076" ht="15" x14ac:dyDescent="0.2"/>
    <row r="2077" ht="15" x14ac:dyDescent="0.2"/>
    <row r="2078" ht="15" x14ac:dyDescent="0.2"/>
    <row r="2079" ht="15" x14ac:dyDescent="0.2"/>
    <row r="2080" ht="15" x14ac:dyDescent="0.2"/>
    <row r="2081" ht="15" x14ac:dyDescent="0.2"/>
    <row r="2082" ht="15" x14ac:dyDescent="0.2"/>
    <row r="2083" ht="15" x14ac:dyDescent="0.2"/>
    <row r="2084" ht="15" x14ac:dyDescent="0.2"/>
    <row r="2085" ht="15" x14ac:dyDescent="0.2"/>
    <row r="2086" ht="15" x14ac:dyDescent="0.2"/>
    <row r="2087" ht="15" x14ac:dyDescent="0.2"/>
    <row r="2088" ht="15" x14ac:dyDescent="0.2"/>
    <row r="2089" ht="15" x14ac:dyDescent="0.2"/>
    <row r="2090" ht="15" x14ac:dyDescent="0.2"/>
    <row r="2091" ht="15" x14ac:dyDescent="0.2"/>
    <row r="2092" ht="15" x14ac:dyDescent="0.2"/>
    <row r="2093" ht="15" x14ac:dyDescent="0.2"/>
    <row r="2094" ht="15" x14ac:dyDescent="0.2"/>
    <row r="2095" ht="15" x14ac:dyDescent="0.2"/>
    <row r="2096" ht="15" x14ac:dyDescent="0.2"/>
    <row r="2097" ht="15" x14ac:dyDescent="0.2"/>
    <row r="2098" ht="15" x14ac:dyDescent="0.2"/>
    <row r="2099" ht="15" x14ac:dyDescent="0.2"/>
    <row r="2100" ht="15" x14ac:dyDescent="0.2"/>
    <row r="2101" ht="15" x14ac:dyDescent="0.2"/>
    <row r="2102" ht="15" x14ac:dyDescent="0.2"/>
    <row r="2103" ht="15" x14ac:dyDescent="0.2"/>
    <row r="2104" ht="15" x14ac:dyDescent="0.2"/>
    <row r="2105" ht="15" x14ac:dyDescent="0.2"/>
    <row r="2106" ht="15" x14ac:dyDescent="0.2"/>
    <row r="2107" ht="15" x14ac:dyDescent="0.2"/>
    <row r="2108" ht="15" x14ac:dyDescent="0.2"/>
    <row r="2109" ht="15" x14ac:dyDescent="0.2"/>
    <row r="2110" ht="15" x14ac:dyDescent="0.2"/>
    <row r="2111" ht="15" x14ac:dyDescent="0.2"/>
    <row r="2112" ht="15" x14ac:dyDescent="0.2"/>
    <row r="2113" ht="15" x14ac:dyDescent="0.2"/>
    <row r="2114" ht="15" x14ac:dyDescent="0.2"/>
    <row r="2115" ht="15" x14ac:dyDescent="0.2"/>
    <row r="2116" ht="15" x14ac:dyDescent="0.2"/>
    <row r="2117" ht="15" x14ac:dyDescent="0.2"/>
    <row r="2118" ht="15" x14ac:dyDescent="0.2"/>
    <row r="2119" ht="15" x14ac:dyDescent="0.2"/>
    <row r="2120" ht="15" x14ac:dyDescent="0.2"/>
    <row r="2121" ht="15" x14ac:dyDescent="0.2"/>
    <row r="2122" ht="15" x14ac:dyDescent="0.2"/>
    <row r="2123" ht="15" x14ac:dyDescent="0.2"/>
    <row r="2124" ht="15" x14ac:dyDescent="0.2"/>
    <row r="2125" ht="15" x14ac:dyDescent="0.2"/>
    <row r="2126" ht="15" x14ac:dyDescent="0.2"/>
    <row r="2127" ht="15" x14ac:dyDescent="0.2"/>
    <row r="2128" ht="15" x14ac:dyDescent="0.2"/>
    <row r="2129" ht="15" x14ac:dyDescent="0.2"/>
    <row r="2130" ht="15" x14ac:dyDescent="0.2"/>
    <row r="2131" ht="15" x14ac:dyDescent="0.2"/>
    <row r="2132" ht="15" x14ac:dyDescent="0.2"/>
    <row r="2133" ht="15" x14ac:dyDescent="0.2"/>
    <row r="2134" ht="15" x14ac:dyDescent="0.2"/>
    <row r="2135" ht="15" x14ac:dyDescent="0.2"/>
    <row r="2136" ht="15" x14ac:dyDescent="0.2"/>
    <row r="2137" ht="15" x14ac:dyDescent="0.2"/>
    <row r="2138" ht="15" x14ac:dyDescent="0.2"/>
    <row r="2139" ht="15" x14ac:dyDescent="0.2"/>
    <row r="2140" ht="15" x14ac:dyDescent="0.2"/>
    <row r="2141" ht="15" x14ac:dyDescent="0.2"/>
    <row r="2142" ht="15" x14ac:dyDescent="0.2"/>
    <row r="2143" ht="15" x14ac:dyDescent="0.2"/>
    <row r="2144" ht="15" x14ac:dyDescent="0.2"/>
    <row r="2145" ht="15" x14ac:dyDescent="0.2"/>
    <row r="2146" ht="15" x14ac:dyDescent="0.2"/>
    <row r="2147" ht="15" x14ac:dyDescent="0.2"/>
    <row r="2148" ht="15" x14ac:dyDescent="0.2"/>
    <row r="2149" ht="15" x14ac:dyDescent="0.2"/>
    <row r="2150" ht="15" x14ac:dyDescent="0.2"/>
    <row r="2151" ht="15" x14ac:dyDescent="0.2"/>
    <row r="2152" ht="15" x14ac:dyDescent="0.2"/>
    <row r="2153" ht="15" x14ac:dyDescent="0.2"/>
    <row r="2154" ht="15" x14ac:dyDescent="0.2"/>
    <row r="2155" ht="15" x14ac:dyDescent="0.2"/>
    <row r="2156" ht="15" x14ac:dyDescent="0.2"/>
    <row r="2157" ht="15" x14ac:dyDescent="0.2"/>
    <row r="2158" ht="15" x14ac:dyDescent="0.2"/>
    <row r="2159" ht="15" x14ac:dyDescent="0.2"/>
    <row r="2160" ht="15" x14ac:dyDescent="0.2"/>
    <row r="2161" ht="15" x14ac:dyDescent="0.2"/>
    <row r="2162" ht="15" x14ac:dyDescent="0.2"/>
    <row r="2163" ht="15" x14ac:dyDescent="0.2"/>
    <row r="2164" ht="15" x14ac:dyDescent="0.2"/>
    <row r="2165" ht="15" x14ac:dyDescent="0.2"/>
    <row r="2166" ht="15" x14ac:dyDescent="0.2"/>
    <row r="2167" ht="15" x14ac:dyDescent="0.2"/>
    <row r="2168" ht="15" x14ac:dyDescent="0.2"/>
    <row r="2169" ht="15" x14ac:dyDescent="0.2"/>
    <row r="2170" ht="15" x14ac:dyDescent="0.2"/>
    <row r="2171" ht="15" x14ac:dyDescent="0.2"/>
    <row r="2172" ht="15" x14ac:dyDescent="0.2"/>
    <row r="2173" ht="15" x14ac:dyDescent="0.2"/>
    <row r="2174" ht="15" x14ac:dyDescent="0.2"/>
    <row r="2175" ht="15" x14ac:dyDescent="0.2"/>
    <row r="2176" ht="15" x14ac:dyDescent="0.2"/>
    <row r="2177" ht="15" x14ac:dyDescent="0.2"/>
    <row r="2178" ht="15" x14ac:dyDescent="0.2"/>
    <row r="2179" ht="15" x14ac:dyDescent="0.2"/>
    <row r="2180" ht="15" x14ac:dyDescent="0.2"/>
    <row r="2181" ht="15" x14ac:dyDescent="0.2"/>
    <row r="2182" ht="15" x14ac:dyDescent="0.2"/>
    <row r="2183" ht="15" x14ac:dyDescent="0.2"/>
    <row r="2184" ht="15" x14ac:dyDescent="0.2"/>
    <row r="2185" ht="15" x14ac:dyDescent="0.2"/>
    <row r="2186" ht="15" x14ac:dyDescent="0.2"/>
    <row r="2187" ht="15" x14ac:dyDescent="0.2"/>
    <row r="2188" ht="15" x14ac:dyDescent="0.2"/>
    <row r="2189" ht="15" x14ac:dyDescent="0.2"/>
    <row r="2190" ht="15" x14ac:dyDescent="0.2"/>
    <row r="2191" ht="15" x14ac:dyDescent="0.2"/>
    <row r="2192" ht="15" x14ac:dyDescent="0.2"/>
    <row r="2193" ht="15" x14ac:dyDescent="0.2"/>
    <row r="2194" ht="15" x14ac:dyDescent="0.2"/>
    <row r="2195" ht="15" x14ac:dyDescent="0.2"/>
    <row r="2196" ht="15" x14ac:dyDescent="0.2"/>
    <row r="2197" ht="15" x14ac:dyDescent="0.2"/>
    <row r="2198" ht="15" x14ac:dyDescent="0.2"/>
    <row r="2199" ht="15" x14ac:dyDescent="0.2"/>
    <row r="2200" ht="15" x14ac:dyDescent="0.2"/>
    <row r="2201" ht="15" x14ac:dyDescent="0.2"/>
    <row r="2202" ht="15" x14ac:dyDescent="0.2"/>
    <row r="2203" ht="15" x14ac:dyDescent="0.2"/>
    <row r="2204" ht="15" x14ac:dyDescent="0.2"/>
    <row r="2205" ht="15" x14ac:dyDescent="0.2"/>
    <row r="2206" ht="15" x14ac:dyDescent="0.2"/>
    <row r="2207" ht="15" x14ac:dyDescent="0.2"/>
    <row r="2208" ht="15" x14ac:dyDescent="0.2"/>
    <row r="2209" ht="15" x14ac:dyDescent="0.2"/>
    <row r="2210" ht="15" x14ac:dyDescent="0.2"/>
    <row r="2211" ht="15" x14ac:dyDescent="0.2"/>
    <row r="2212" ht="15" x14ac:dyDescent="0.2"/>
    <row r="2213" ht="15" x14ac:dyDescent="0.2"/>
    <row r="2214" ht="15" x14ac:dyDescent="0.2"/>
    <row r="2215" ht="15" x14ac:dyDescent="0.2"/>
    <row r="2216" ht="15" x14ac:dyDescent="0.2"/>
    <row r="2217" ht="15" x14ac:dyDescent="0.2"/>
    <row r="2218" ht="15" x14ac:dyDescent="0.2"/>
    <row r="2219" ht="15" x14ac:dyDescent="0.2"/>
    <row r="2220" ht="15" x14ac:dyDescent="0.2"/>
    <row r="2221" ht="15" x14ac:dyDescent="0.2"/>
    <row r="2222" ht="15" x14ac:dyDescent="0.2"/>
    <row r="2223" ht="15" x14ac:dyDescent="0.2"/>
    <row r="2224" ht="15" x14ac:dyDescent="0.2"/>
    <row r="2225" ht="15" x14ac:dyDescent="0.2"/>
    <row r="2226" ht="15" x14ac:dyDescent="0.2"/>
    <row r="2227" ht="15" x14ac:dyDescent="0.2"/>
    <row r="2228" ht="15" x14ac:dyDescent="0.2"/>
    <row r="2229" ht="15" x14ac:dyDescent="0.2"/>
    <row r="2230" ht="15" x14ac:dyDescent="0.2"/>
    <row r="2231" ht="15" x14ac:dyDescent="0.2"/>
    <row r="2232" ht="15" x14ac:dyDescent="0.2"/>
    <row r="2233" ht="15" x14ac:dyDescent="0.2"/>
    <row r="2234" ht="15" x14ac:dyDescent="0.2"/>
    <row r="2235" ht="15" x14ac:dyDescent="0.2"/>
    <row r="2236" ht="15" x14ac:dyDescent="0.2"/>
    <row r="2237" ht="15" x14ac:dyDescent="0.2"/>
    <row r="2238" ht="15" x14ac:dyDescent="0.2"/>
    <row r="2239" ht="15" x14ac:dyDescent="0.2"/>
    <row r="2240" ht="15" x14ac:dyDescent="0.2"/>
    <row r="2241" ht="15" x14ac:dyDescent="0.2"/>
    <row r="2242" ht="15" x14ac:dyDescent="0.2"/>
    <row r="2243" ht="15" x14ac:dyDescent="0.2"/>
    <row r="2244" ht="15" x14ac:dyDescent="0.2"/>
    <row r="2245" ht="15" x14ac:dyDescent="0.2"/>
    <row r="2246" ht="15" x14ac:dyDescent="0.2"/>
    <row r="2247" ht="15" x14ac:dyDescent="0.2"/>
    <row r="2248" ht="15" x14ac:dyDescent="0.2"/>
    <row r="2249" ht="15" x14ac:dyDescent="0.2"/>
    <row r="2250" ht="15" x14ac:dyDescent="0.2"/>
    <row r="2251" ht="15" x14ac:dyDescent="0.2"/>
    <row r="2252" ht="15" x14ac:dyDescent="0.2"/>
    <row r="2253" ht="15" x14ac:dyDescent="0.2"/>
    <row r="2254" ht="15" x14ac:dyDescent="0.2"/>
    <row r="2255" ht="15" x14ac:dyDescent="0.2"/>
    <row r="2256" ht="15" x14ac:dyDescent="0.2"/>
    <row r="2257" ht="15" x14ac:dyDescent="0.2"/>
    <row r="2258" ht="15" x14ac:dyDescent="0.2"/>
    <row r="2259" ht="15" x14ac:dyDescent="0.2"/>
    <row r="2260" ht="15" x14ac:dyDescent="0.2"/>
    <row r="2261" ht="15" x14ac:dyDescent="0.2"/>
    <row r="2262" ht="15" x14ac:dyDescent="0.2"/>
    <row r="2263" ht="15" x14ac:dyDescent="0.2"/>
    <row r="2264" ht="15" x14ac:dyDescent="0.2"/>
    <row r="2265" ht="15" x14ac:dyDescent="0.2"/>
    <row r="2266" ht="15" x14ac:dyDescent="0.2"/>
    <row r="2267" ht="15" x14ac:dyDescent="0.2"/>
    <row r="2268" ht="15" x14ac:dyDescent="0.2"/>
    <row r="2269" ht="15" x14ac:dyDescent="0.2"/>
    <row r="2270" ht="15" x14ac:dyDescent="0.2"/>
    <row r="2271" ht="15" x14ac:dyDescent="0.2"/>
    <row r="2272" ht="15" x14ac:dyDescent="0.2"/>
    <row r="2273" ht="15" x14ac:dyDescent="0.2"/>
    <row r="2274" ht="15" x14ac:dyDescent="0.2"/>
    <row r="2275" ht="15" x14ac:dyDescent="0.2"/>
    <row r="2276" ht="15" x14ac:dyDescent="0.2"/>
    <row r="2277" ht="15" x14ac:dyDescent="0.2"/>
    <row r="2278" ht="15" x14ac:dyDescent="0.2"/>
    <row r="2279" ht="15" x14ac:dyDescent="0.2"/>
    <row r="2280" ht="15" x14ac:dyDescent="0.2"/>
    <row r="2281" ht="15" x14ac:dyDescent="0.2"/>
    <row r="2282" ht="15" x14ac:dyDescent="0.2"/>
    <row r="2283" ht="15" x14ac:dyDescent="0.2"/>
    <row r="2284" ht="15" x14ac:dyDescent="0.2"/>
    <row r="2285" ht="15" x14ac:dyDescent="0.2"/>
    <row r="2286" ht="15" x14ac:dyDescent="0.2"/>
    <row r="2287" ht="15" x14ac:dyDescent="0.2"/>
    <row r="2288" ht="15" x14ac:dyDescent="0.2"/>
    <row r="2289" ht="15" x14ac:dyDescent="0.2"/>
    <row r="2290" ht="15" x14ac:dyDescent="0.2"/>
    <row r="2291" ht="15" x14ac:dyDescent="0.2"/>
    <row r="2292" ht="15" x14ac:dyDescent="0.2"/>
    <row r="2293" ht="15" x14ac:dyDescent="0.2"/>
    <row r="2294" ht="15" x14ac:dyDescent="0.2"/>
    <row r="2295" ht="15" x14ac:dyDescent="0.2"/>
    <row r="2296" ht="15" x14ac:dyDescent="0.2"/>
    <row r="2297" ht="15" x14ac:dyDescent="0.2"/>
    <row r="2298" ht="15" x14ac:dyDescent="0.2"/>
    <row r="2299" ht="15" x14ac:dyDescent="0.2"/>
    <row r="2300" ht="15" x14ac:dyDescent="0.2"/>
    <row r="2301" ht="15" x14ac:dyDescent="0.2"/>
    <row r="2302" ht="15" x14ac:dyDescent="0.2"/>
    <row r="2303" ht="15" x14ac:dyDescent="0.2"/>
    <row r="2304" ht="15" x14ac:dyDescent="0.2"/>
    <row r="2305" ht="15" x14ac:dyDescent="0.2"/>
    <row r="2306" ht="15" x14ac:dyDescent="0.2"/>
    <row r="2307" ht="15" x14ac:dyDescent="0.2"/>
    <row r="2308" ht="15" x14ac:dyDescent="0.2"/>
    <row r="2309" ht="15" x14ac:dyDescent="0.2"/>
    <row r="2310" ht="15" x14ac:dyDescent="0.2"/>
    <row r="2311" ht="15" x14ac:dyDescent="0.2"/>
    <row r="2312" ht="15" x14ac:dyDescent="0.2"/>
    <row r="2313" ht="15" x14ac:dyDescent="0.2"/>
    <row r="2314" ht="15" x14ac:dyDescent="0.2"/>
    <row r="2315" ht="15" x14ac:dyDescent="0.2"/>
    <row r="2316" ht="15" x14ac:dyDescent="0.2"/>
    <row r="2317" ht="15" x14ac:dyDescent="0.2"/>
    <row r="2318" ht="15" x14ac:dyDescent="0.2"/>
    <row r="2319" ht="15" x14ac:dyDescent="0.2"/>
    <row r="2320" ht="15" x14ac:dyDescent="0.2"/>
    <row r="2321" ht="15" x14ac:dyDescent="0.2"/>
    <row r="2322" ht="15" x14ac:dyDescent="0.2"/>
    <row r="2323" ht="15" x14ac:dyDescent="0.2"/>
    <row r="2324" ht="15" x14ac:dyDescent="0.2"/>
    <row r="2325" ht="15" x14ac:dyDescent="0.2"/>
    <row r="2326" ht="15" x14ac:dyDescent="0.2"/>
    <row r="2327" ht="15" x14ac:dyDescent="0.2"/>
    <row r="2328" ht="15" x14ac:dyDescent="0.2"/>
    <row r="2329" ht="15" x14ac:dyDescent="0.2"/>
    <row r="2330" ht="15" x14ac:dyDescent="0.2"/>
    <row r="2331" ht="15" x14ac:dyDescent="0.2"/>
    <row r="2332" ht="15" x14ac:dyDescent="0.2"/>
    <row r="2333" ht="15" x14ac:dyDescent="0.2"/>
    <row r="2334" ht="15" x14ac:dyDescent="0.2"/>
    <row r="2335" ht="15" x14ac:dyDescent="0.2"/>
    <row r="2336" ht="15" x14ac:dyDescent="0.2"/>
    <row r="2337" ht="15" x14ac:dyDescent="0.2"/>
    <row r="2338" ht="15" x14ac:dyDescent="0.2"/>
    <row r="2339" ht="15" x14ac:dyDescent="0.2"/>
    <row r="2340" ht="15" x14ac:dyDescent="0.2"/>
    <row r="2341" ht="15" x14ac:dyDescent="0.2"/>
    <row r="2342" ht="15" x14ac:dyDescent="0.2"/>
    <row r="2343" ht="15" x14ac:dyDescent="0.2"/>
    <row r="2344" ht="15" x14ac:dyDescent="0.2"/>
    <row r="2345" ht="15" x14ac:dyDescent="0.2"/>
    <row r="2346" ht="15" x14ac:dyDescent="0.2"/>
    <row r="2347" ht="15" x14ac:dyDescent="0.2"/>
    <row r="2348" ht="15" x14ac:dyDescent="0.2"/>
    <row r="2349" ht="15" x14ac:dyDescent="0.2"/>
    <row r="2350" ht="15" x14ac:dyDescent="0.2"/>
    <row r="2351" ht="15" x14ac:dyDescent="0.2"/>
    <row r="2352" ht="15" x14ac:dyDescent="0.2"/>
    <row r="2353" ht="15" x14ac:dyDescent="0.2"/>
    <row r="2354" ht="15" x14ac:dyDescent="0.2"/>
    <row r="2355" ht="15" x14ac:dyDescent="0.2"/>
    <row r="2356" ht="15" x14ac:dyDescent="0.2"/>
    <row r="2357" ht="15" x14ac:dyDescent="0.2"/>
    <row r="2358" ht="15" x14ac:dyDescent="0.2"/>
    <row r="2359" ht="15" x14ac:dyDescent="0.2"/>
    <row r="2360" ht="15" x14ac:dyDescent="0.2"/>
    <row r="2361" ht="15" x14ac:dyDescent="0.2"/>
    <row r="2362" ht="15" x14ac:dyDescent="0.2"/>
    <row r="2363" ht="15" x14ac:dyDescent="0.2"/>
    <row r="2364" ht="15" x14ac:dyDescent="0.2"/>
    <row r="2365" ht="15" x14ac:dyDescent="0.2"/>
    <row r="2366" ht="15" x14ac:dyDescent="0.2"/>
    <row r="2367" ht="15" x14ac:dyDescent="0.2"/>
    <row r="2368" ht="15" x14ac:dyDescent="0.2"/>
    <row r="2369" ht="15" x14ac:dyDescent="0.2"/>
    <row r="2370" ht="15" x14ac:dyDescent="0.2"/>
    <row r="2371" ht="15" x14ac:dyDescent="0.2"/>
    <row r="2372" ht="15" x14ac:dyDescent="0.2"/>
    <row r="2373" ht="15" x14ac:dyDescent="0.2"/>
    <row r="2374" ht="15" x14ac:dyDescent="0.2"/>
    <row r="2375" ht="15" x14ac:dyDescent="0.2"/>
    <row r="2376" ht="15" x14ac:dyDescent="0.2"/>
    <row r="2377" ht="15" x14ac:dyDescent="0.2"/>
    <row r="2378" ht="15" x14ac:dyDescent="0.2"/>
    <row r="2379" ht="15" x14ac:dyDescent="0.2"/>
    <row r="2380" ht="15" x14ac:dyDescent="0.2"/>
    <row r="2381" ht="15" x14ac:dyDescent="0.2"/>
    <row r="2382" ht="15" x14ac:dyDescent="0.2"/>
    <row r="2383" ht="15" x14ac:dyDescent="0.2"/>
    <row r="2384" ht="15" x14ac:dyDescent="0.2"/>
    <row r="2385" ht="15" x14ac:dyDescent="0.2"/>
    <row r="2386" ht="15" x14ac:dyDescent="0.2"/>
    <row r="2387" ht="15" x14ac:dyDescent="0.2"/>
    <row r="2388" ht="15" x14ac:dyDescent="0.2"/>
    <row r="2389" ht="15" x14ac:dyDescent="0.2"/>
    <row r="2390" ht="15" x14ac:dyDescent="0.2"/>
    <row r="2391" ht="15" x14ac:dyDescent="0.2"/>
    <row r="2392" ht="15" x14ac:dyDescent="0.2"/>
    <row r="2393" ht="15" x14ac:dyDescent="0.2"/>
    <row r="2394" ht="15" x14ac:dyDescent="0.2"/>
    <row r="2395" ht="15" x14ac:dyDescent="0.2"/>
    <row r="2396" ht="15" x14ac:dyDescent="0.2"/>
    <row r="2397" ht="15" x14ac:dyDescent="0.2"/>
    <row r="2398" ht="15" x14ac:dyDescent="0.2"/>
    <row r="2399" ht="15" x14ac:dyDescent="0.2"/>
    <row r="2400" ht="15" x14ac:dyDescent="0.2"/>
    <row r="2401" ht="15" x14ac:dyDescent="0.2"/>
    <row r="2402" ht="15" x14ac:dyDescent="0.2"/>
    <row r="2403" ht="15" x14ac:dyDescent="0.2"/>
    <row r="2404" ht="15" x14ac:dyDescent="0.2"/>
    <row r="2405" ht="15" x14ac:dyDescent="0.2"/>
    <row r="2406" ht="15" x14ac:dyDescent="0.2"/>
    <row r="2407" ht="15" x14ac:dyDescent="0.2"/>
    <row r="2408" ht="15" x14ac:dyDescent="0.2"/>
    <row r="2409" ht="15" x14ac:dyDescent="0.2"/>
    <row r="2410" ht="15" x14ac:dyDescent="0.2"/>
    <row r="2411" ht="15" x14ac:dyDescent="0.2"/>
    <row r="2412" ht="15" x14ac:dyDescent="0.2"/>
    <row r="2413" ht="15" x14ac:dyDescent="0.2"/>
    <row r="2414" ht="15" x14ac:dyDescent="0.2"/>
    <row r="2415" ht="15" x14ac:dyDescent="0.2"/>
    <row r="2416" ht="15" x14ac:dyDescent="0.2"/>
    <row r="2417" ht="15" x14ac:dyDescent="0.2"/>
    <row r="2418" ht="15" x14ac:dyDescent="0.2"/>
    <row r="2419" ht="15" x14ac:dyDescent="0.2"/>
    <row r="2420" ht="15" x14ac:dyDescent="0.2"/>
    <row r="2421" ht="15" x14ac:dyDescent="0.2"/>
    <row r="2422" ht="15" x14ac:dyDescent="0.2"/>
    <row r="2423" ht="15" x14ac:dyDescent="0.2"/>
    <row r="2424" ht="15" x14ac:dyDescent="0.2"/>
    <row r="2425" ht="15" x14ac:dyDescent="0.2"/>
    <row r="2426" ht="15" x14ac:dyDescent="0.2"/>
    <row r="2427" ht="15" x14ac:dyDescent="0.2"/>
    <row r="2428" ht="15" x14ac:dyDescent="0.2"/>
    <row r="2429" ht="15" x14ac:dyDescent="0.2"/>
    <row r="2430" ht="15" x14ac:dyDescent="0.2"/>
    <row r="2431" ht="15" x14ac:dyDescent="0.2"/>
    <row r="2432" ht="15" x14ac:dyDescent="0.2"/>
    <row r="2433" ht="15" x14ac:dyDescent="0.2"/>
    <row r="2434" ht="15" x14ac:dyDescent="0.2"/>
    <row r="2435" ht="15" x14ac:dyDescent="0.2"/>
    <row r="2436" ht="15" x14ac:dyDescent="0.2"/>
    <row r="2437" ht="15" x14ac:dyDescent="0.2"/>
    <row r="2438" ht="15" x14ac:dyDescent="0.2"/>
    <row r="2439" ht="15" x14ac:dyDescent="0.2"/>
    <row r="2440" ht="15" x14ac:dyDescent="0.2"/>
    <row r="2441" ht="15" x14ac:dyDescent="0.2"/>
    <row r="2442" ht="15" x14ac:dyDescent="0.2"/>
    <row r="2443" ht="15" x14ac:dyDescent="0.2"/>
    <row r="2444" ht="15" x14ac:dyDescent="0.2"/>
    <row r="2445" ht="15" x14ac:dyDescent="0.2"/>
    <row r="2446" ht="15" x14ac:dyDescent="0.2"/>
    <row r="2447" ht="15" x14ac:dyDescent="0.2"/>
    <row r="2448" ht="15" x14ac:dyDescent="0.2"/>
    <row r="2449" ht="15" x14ac:dyDescent="0.2"/>
    <row r="2450" ht="15" x14ac:dyDescent="0.2"/>
    <row r="2451" ht="15" x14ac:dyDescent="0.2"/>
    <row r="2452" ht="15" x14ac:dyDescent="0.2"/>
    <row r="2453" ht="15" x14ac:dyDescent="0.2"/>
    <row r="2454" ht="15" x14ac:dyDescent="0.2"/>
    <row r="2455" ht="15" x14ac:dyDescent="0.2"/>
    <row r="2456" ht="15" x14ac:dyDescent="0.2"/>
    <row r="2457" ht="15" x14ac:dyDescent="0.2"/>
    <row r="2458" ht="15" x14ac:dyDescent="0.2"/>
    <row r="2459" ht="15" x14ac:dyDescent="0.2"/>
    <row r="2460" ht="15" x14ac:dyDescent="0.2"/>
    <row r="2461" ht="15" x14ac:dyDescent="0.2"/>
    <row r="2462" ht="15" x14ac:dyDescent="0.2"/>
    <row r="2463" ht="15" x14ac:dyDescent="0.2"/>
    <row r="2464" ht="15" x14ac:dyDescent="0.2"/>
    <row r="2465" ht="15" x14ac:dyDescent="0.2"/>
    <row r="2466" ht="15" x14ac:dyDescent="0.2"/>
    <row r="2467" ht="15" x14ac:dyDescent="0.2"/>
    <row r="2468" ht="15" x14ac:dyDescent="0.2"/>
    <row r="2469" ht="15" x14ac:dyDescent="0.2"/>
    <row r="2470" ht="15" x14ac:dyDescent="0.2"/>
    <row r="2471" ht="15" x14ac:dyDescent="0.2"/>
    <row r="2472" ht="15" x14ac:dyDescent="0.2"/>
    <row r="2473" ht="15" x14ac:dyDescent="0.2"/>
    <row r="2474" ht="15" x14ac:dyDescent="0.2"/>
    <row r="2475" ht="15" x14ac:dyDescent="0.2"/>
    <row r="2476" ht="15" x14ac:dyDescent="0.2"/>
    <row r="2477" ht="15" x14ac:dyDescent="0.2"/>
    <row r="2478" ht="15" x14ac:dyDescent="0.2"/>
    <row r="2479" ht="15" x14ac:dyDescent="0.2"/>
    <row r="2480" ht="15" x14ac:dyDescent="0.2"/>
    <row r="2481" ht="15" x14ac:dyDescent="0.2"/>
    <row r="2482" ht="15" x14ac:dyDescent="0.2"/>
    <row r="2483" ht="15" x14ac:dyDescent="0.2"/>
    <row r="2484" ht="15" x14ac:dyDescent="0.2"/>
    <row r="2485" ht="15" x14ac:dyDescent="0.2"/>
    <row r="2486" ht="15" x14ac:dyDescent="0.2"/>
    <row r="2487" ht="15" x14ac:dyDescent="0.2"/>
    <row r="2488" ht="15" x14ac:dyDescent="0.2"/>
    <row r="2489" ht="15" x14ac:dyDescent="0.2"/>
    <row r="2490" ht="15" x14ac:dyDescent="0.2"/>
    <row r="2491" ht="15" x14ac:dyDescent="0.2"/>
    <row r="2492" ht="15" x14ac:dyDescent="0.2"/>
    <row r="2493" ht="15" x14ac:dyDescent="0.2"/>
    <row r="2494" ht="15" x14ac:dyDescent="0.2"/>
    <row r="2495" ht="15" x14ac:dyDescent="0.2"/>
    <row r="2496" ht="15" x14ac:dyDescent="0.2"/>
    <row r="2497" ht="15" x14ac:dyDescent="0.2"/>
    <row r="2498" ht="15" x14ac:dyDescent="0.2"/>
    <row r="2499" ht="15" x14ac:dyDescent="0.2"/>
    <row r="2500" ht="15" x14ac:dyDescent="0.2"/>
    <row r="2501" ht="15" x14ac:dyDescent="0.2"/>
    <row r="2502" ht="15" x14ac:dyDescent="0.2"/>
    <row r="2503" ht="15" x14ac:dyDescent="0.2"/>
    <row r="2504" ht="15" x14ac:dyDescent="0.2"/>
    <row r="2505" ht="15" x14ac:dyDescent="0.2"/>
    <row r="2506" ht="15" x14ac:dyDescent="0.2"/>
    <row r="2507" ht="15" x14ac:dyDescent="0.2"/>
    <row r="2508" ht="15" x14ac:dyDescent="0.2"/>
    <row r="2509" ht="15" x14ac:dyDescent="0.2"/>
    <row r="2510" ht="15" x14ac:dyDescent="0.2"/>
    <row r="2511" ht="15" x14ac:dyDescent="0.2"/>
    <row r="2512" ht="15" x14ac:dyDescent="0.2"/>
    <row r="2513" ht="15" x14ac:dyDescent="0.2"/>
    <row r="2514" ht="15" x14ac:dyDescent="0.2"/>
    <row r="2515" ht="15" x14ac:dyDescent="0.2"/>
    <row r="2516" ht="15" x14ac:dyDescent="0.2"/>
    <row r="2517" ht="15" x14ac:dyDescent="0.2"/>
    <row r="2518" ht="15" x14ac:dyDescent="0.2"/>
    <row r="2519" ht="15" x14ac:dyDescent="0.2"/>
    <row r="2520" ht="15" x14ac:dyDescent="0.2"/>
    <row r="2521" ht="15" x14ac:dyDescent="0.2"/>
    <row r="2522" ht="15" x14ac:dyDescent="0.2"/>
    <row r="2523" ht="15" x14ac:dyDescent="0.2"/>
    <row r="2524" ht="15" x14ac:dyDescent="0.2"/>
    <row r="2525" ht="15" x14ac:dyDescent="0.2"/>
    <row r="2526" ht="15" x14ac:dyDescent="0.2"/>
    <row r="2527" ht="15" x14ac:dyDescent="0.2"/>
    <row r="2528" ht="15" x14ac:dyDescent="0.2"/>
    <row r="2529" ht="15" x14ac:dyDescent="0.2"/>
    <row r="2530" ht="15" x14ac:dyDescent="0.2"/>
    <row r="2531" ht="15" x14ac:dyDescent="0.2"/>
    <row r="2532" ht="15" x14ac:dyDescent="0.2"/>
    <row r="2533" ht="15" x14ac:dyDescent="0.2"/>
    <row r="2534" ht="15" x14ac:dyDescent="0.2"/>
    <row r="2535" ht="15" x14ac:dyDescent="0.2"/>
    <row r="2536" ht="15" x14ac:dyDescent="0.2"/>
    <row r="2537" ht="15" x14ac:dyDescent="0.2"/>
    <row r="2538" ht="15" x14ac:dyDescent="0.2"/>
    <row r="2539" ht="15" x14ac:dyDescent="0.2"/>
    <row r="2540" ht="15" x14ac:dyDescent="0.2"/>
    <row r="2541" ht="15" x14ac:dyDescent="0.2"/>
    <row r="2542" ht="15" x14ac:dyDescent="0.2"/>
    <row r="2543" ht="15" x14ac:dyDescent="0.2"/>
    <row r="2544" ht="15" x14ac:dyDescent="0.2"/>
    <row r="2545" ht="15" x14ac:dyDescent="0.2"/>
    <row r="2546" ht="15" x14ac:dyDescent="0.2"/>
    <row r="2547" ht="15" x14ac:dyDescent="0.2"/>
    <row r="2548" ht="15" x14ac:dyDescent="0.2"/>
    <row r="2549" ht="15" x14ac:dyDescent="0.2"/>
    <row r="2550" ht="15" x14ac:dyDescent="0.2"/>
    <row r="2551" ht="15" x14ac:dyDescent="0.2"/>
    <row r="2552" ht="15" x14ac:dyDescent="0.2"/>
    <row r="2553" ht="15" x14ac:dyDescent="0.2"/>
    <row r="2554" ht="15" x14ac:dyDescent="0.2"/>
    <row r="2555" ht="15" x14ac:dyDescent="0.2"/>
    <row r="2556" ht="15" x14ac:dyDescent="0.2"/>
    <row r="2557" ht="15" x14ac:dyDescent="0.2"/>
    <row r="2558" ht="15" x14ac:dyDescent="0.2"/>
    <row r="2559" ht="15" x14ac:dyDescent="0.2"/>
    <row r="2560" ht="15" x14ac:dyDescent="0.2"/>
    <row r="2561" ht="15" x14ac:dyDescent="0.2"/>
    <row r="2562" ht="15" x14ac:dyDescent="0.2"/>
    <row r="2563" ht="15" x14ac:dyDescent="0.2"/>
    <row r="2564" ht="15" x14ac:dyDescent="0.2"/>
    <row r="2565" ht="15" x14ac:dyDescent="0.2"/>
    <row r="2566" ht="15" x14ac:dyDescent="0.2"/>
    <row r="2567" ht="15" x14ac:dyDescent="0.2"/>
    <row r="2568" ht="15" x14ac:dyDescent="0.2"/>
    <row r="2569" ht="15" x14ac:dyDescent="0.2"/>
    <row r="2570" ht="15" x14ac:dyDescent="0.2"/>
    <row r="2571" ht="15" x14ac:dyDescent="0.2"/>
    <row r="2572" ht="15" x14ac:dyDescent="0.2"/>
    <row r="2573" ht="15" x14ac:dyDescent="0.2"/>
    <row r="2574" ht="15" x14ac:dyDescent="0.2"/>
    <row r="2575" ht="15" x14ac:dyDescent="0.2"/>
    <row r="2576" ht="15" x14ac:dyDescent="0.2"/>
    <row r="2577" ht="15" x14ac:dyDescent="0.2"/>
    <row r="2578" ht="15" x14ac:dyDescent="0.2"/>
    <row r="2579" ht="15" x14ac:dyDescent="0.2"/>
    <row r="2580" ht="15" x14ac:dyDescent="0.2"/>
    <row r="2581" ht="15" x14ac:dyDescent="0.2"/>
    <row r="2582" ht="15" x14ac:dyDescent="0.2"/>
    <row r="2583" ht="15" x14ac:dyDescent="0.2"/>
    <row r="2584" ht="15" x14ac:dyDescent="0.2"/>
    <row r="2585" ht="15" x14ac:dyDescent="0.2"/>
    <row r="2586" ht="15" x14ac:dyDescent="0.2"/>
    <row r="2587" ht="15" x14ac:dyDescent="0.2"/>
    <row r="2588" ht="15" x14ac:dyDescent="0.2"/>
    <row r="2589" ht="15" x14ac:dyDescent="0.2"/>
    <row r="2590" ht="15" x14ac:dyDescent="0.2"/>
    <row r="2591" ht="15" x14ac:dyDescent="0.2"/>
    <row r="2592" ht="15" x14ac:dyDescent="0.2"/>
    <row r="2593" ht="15" x14ac:dyDescent="0.2"/>
    <row r="2594" ht="15" x14ac:dyDescent="0.2"/>
    <row r="2595" ht="15" x14ac:dyDescent="0.2"/>
    <row r="2596" ht="15" x14ac:dyDescent="0.2"/>
    <row r="2597" ht="15" x14ac:dyDescent="0.2"/>
    <row r="2598" ht="15" x14ac:dyDescent="0.2"/>
    <row r="2599" ht="15" x14ac:dyDescent="0.2"/>
    <row r="2600" ht="15" x14ac:dyDescent="0.2"/>
    <row r="2601" ht="15" x14ac:dyDescent="0.2"/>
    <row r="2602" ht="15" x14ac:dyDescent="0.2"/>
    <row r="2603" ht="15" x14ac:dyDescent="0.2"/>
    <row r="2604" ht="15" x14ac:dyDescent="0.2"/>
    <row r="2605" ht="15" x14ac:dyDescent="0.2"/>
    <row r="2606" ht="15" x14ac:dyDescent="0.2"/>
    <row r="2607" ht="15" x14ac:dyDescent="0.2"/>
    <row r="2608" ht="15" x14ac:dyDescent="0.2"/>
    <row r="2609" ht="15" x14ac:dyDescent="0.2"/>
    <row r="2610" ht="15" x14ac:dyDescent="0.2"/>
    <row r="2611" ht="15" x14ac:dyDescent="0.2"/>
    <row r="2612" ht="15" x14ac:dyDescent="0.2"/>
    <row r="2613" ht="15" x14ac:dyDescent="0.2"/>
    <row r="2614" ht="15" x14ac:dyDescent="0.2"/>
    <row r="2615" ht="15" x14ac:dyDescent="0.2"/>
    <row r="2616" ht="15" x14ac:dyDescent="0.2"/>
    <row r="2617" ht="15" x14ac:dyDescent="0.2"/>
    <row r="2618" ht="15" x14ac:dyDescent="0.2"/>
    <row r="2619" ht="15" x14ac:dyDescent="0.2"/>
    <row r="2620" ht="15" x14ac:dyDescent="0.2"/>
    <row r="2621" ht="15" x14ac:dyDescent="0.2"/>
    <row r="2622" ht="15" x14ac:dyDescent="0.2"/>
    <row r="2623" ht="15" x14ac:dyDescent="0.2"/>
    <row r="2624" ht="15" x14ac:dyDescent="0.2"/>
    <row r="2625" ht="15" x14ac:dyDescent="0.2"/>
    <row r="2626" ht="15" x14ac:dyDescent="0.2"/>
    <row r="2627" ht="15" x14ac:dyDescent="0.2"/>
    <row r="2628" ht="15" x14ac:dyDescent="0.2"/>
    <row r="2629" ht="15" x14ac:dyDescent="0.2"/>
    <row r="2630" ht="15" x14ac:dyDescent="0.2"/>
    <row r="2631" ht="15" x14ac:dyDescent="0.2"/>
    <row r="2632" ht="15" x14ac:dyDescent="0.2"/>
    <row r="2633" ht="15" x14ac:dyDescent="0.2"/>
    <row r="2634" ht="15" x14ac:dyDescent="0.2"/>
    <row r="2635" ht="15" x14ac:dyDescent="0.2"/>
    <row r="2636" ht="15" x14ac:dyDescent="0.2"/>
    <row r="2637" ht="15" x14ac:dyDescent="0.2"/>
    <row r="2638" ht="15" x14ac:dyDescent="0.2"/>
    <row r="2639" ht="15" x14ac:dyDescent="0.2"/>
    <row r="2640" ht="15" x14ac:dyDescent="0.2"/>
    <row r="2641" ht="15" x14ac:dyDescent="0.2"/>
    <row r="2642" ht="15" x14ac:dyDescent="0.2"/>
    <row r="2643" ht="15" x14ac:dyDescent="0.2"/>
    <row r="2644" ht="15" x14ac:dyDescent="0.2"/>
    <row r="2645" ht="15" x14ac:dyDescent="0.2"/>
    <row r="2646" ht="15" x14ac:dyDescent="0.2"/>
    <row r="2647" ht="15" x14ac:dyDescent="0.2"/>
    <row r="2648" ht="15" x14ac:dyDescent="0.2"/>
    <row r="2649" ht="15" x14ac:dyDescent="0.2"/>
    <row r="2650" ht="15" x14ac:dyDescent="0.2"/>
    <row r="2651" ht="15" x14ac:dyDescent="0.2"/>
    <row r="2652" ht="15" x14ac:dyDescent="0.2"/>
    <row r="2653" ht="15" x14ac:dyDescent="0.2"/>
    <row r="2654" ht="15" x14ac:dyDescent="0.2"/>
    <row r="2655" ht="15" x14ac:dyDescent="0.2"/>
    <row r="2656" ht="15" x14ac:dyDescent="0.2"/>
    <row r="2657" ht="15" x14ac:dyDescent="0.2"/>
    <row r="2658" ht="15" x14ac:dyDescent="0.2"/>
    <row r="2659" ht="15" x14ac:dyDescent="0.2"/>
    <row r="2660" ht="15" x14ac:dyDescent="0.2"/>
    <row r="2661" ht="15" x14ac:dyDescent="0.2"/>
    <row r="2662" ht="15" x14ac:dyDescent="0.2"/>
    <row r="2663" ht="15" x14ac:dyDescent="0.2"/>
    <row r="2664" ht="15" x14ac:dyDescent="0.2"/>
    <row r="2665" ht="15" x14ac:dyDescent="0.2"/>
    <row r="2666" ht="15" x14ac:dyDescent="0.2"/>
    <row r="2667" ht="15" x14ac:dyDescent="0.2"/>
    <row r="2668" ht="15" x14ac:dyDescent="0.2"/>
    <row r="2669" ht="15" x14ac:dyDescent="0.2"/>
    <row r="2670" ht="15" x14ac:dyDescent="0.2"/>
    <row r="2671" ht="15" x14ac:dyDescent="0.2"/>
    <row r="2672" ht="15" x14ac:dyDescent="0.2"/>
    <row r="2673" ht="15" x14ac:dyDescent="0.2"/>
    <row r="2674" ht="15" x14ac:dyDescent="0.2"/>
    <row r="2675" ht="15" x14ac:dyDescent="0.2"/>
    <row r="2676" ht="15" x14ac:dyDescent="0.2"/>
    <row r="2677" ht="15" x14ac:dyDescent="0.2"/>
    <row r="2678" ht="15" x14ac:dyDescent="0.2"/>
    <row r="2679" ht="15" x14ac:dyDescent="0.2"/>
    <row r="2680" ht="15" x14ac:dyDescent="0.2"/>
    <row r="2681" ht="15" x14ac:dyDescent="0.2"/>
    <row r="2682" ht="15" x14ac:dyDescent="0.2"/>
    <row r="2683" ht="15" x14ac:dyDescent="0.2"/>
    <row r="2684" ht="15" x14ac:dyDescent="0.2"/>
    <row r="2685" ht="15" x14ac:dyDescent="0.2"/>
    <row r="2686" ht="15" x14ac:dyDescent="0.2"/>
    <row r="2687" ht="15" x14ac:dyDescent="0.2"/>
    <row r="2688" ht="15" x14ac:dyDescent="0.2"/>
    <row r="2689" ht="15" x14ac:dyDescent="0.2"/>
    <row r="2690" ht="15" x14ac:dyDescent="0.2"/>
    <row r="2691" ht="15" x14ac:dyDescent="0.2"/>
    <row r="2692" ht="15" x14ac:dyDescent="0.2"/>
    <row r="2693" ht="15" x14ac:dyDescent="0.2"/>
    <row r="2694" ht="15" x14ac:dyDescent="0.2"/>
    <row r="2695" ht="15" x14ac:dyDescent="0.2"/>
    <row r="2696" ht="15" x14ac:dyDescent="0.2"/>
    <row r="2697" ht="15" x14ac:dyDescent="0.2"/>
    <row r="2698" ht="15" x14ac:dyDescent="0.2"/>
    <row r="2699" ht="15" x14ac:dyDescent="0.2"/>
    <row r="2700" ht="15" x14ac:dyDescent="0.2"/>
    <row r="2701" ht="15" x14ac:dyDescent="0.2"/>
    <row r="2702" ht="15" x14ac:dyDescent="0.2"/>
    <row r="2703" ht="15" x14ac:dyDescent="0.2"/>
    <row r="2704" ht="15" x14ac:dyDescent="0.2"/>
    <row r="2705" ht="15" x14ac:dyDescent="0.2"/>
    <row r="2706" ht="15" x14ac:dyDescent="0.2"/>
    <row r="2707" ht="15" x14ac:dyDescent="0.2"/>
    <row r="2708" ht="15" x14ac:dyDescent="0.2"/>
    <row r="2709" ht="15" x14ac:dyDescent="0.2"/>
    <row r="2710" ht="15" x14ac:dyDescent="0.2"/>
    <row r="2711" ht="15" x14ac:dyDescent="0.2"/>
    <row r="2712" ht="15" x14ac:dyDescent="0.2"/>
    <row r="2713" ht="15" x14ac:dyDescent="0.2"/>
    <row r="2714" ht="15" x14ac:dyDescent="0.2"/>
    <row r="2715" ht="15" x14ac:dyDescent="0.2"/>
    <row r="2716" ht="15" x14ac:dyDescent="0.2"/>
    <row r="2717" ht="15" x14ac:dyDescent="0.2"/>
    <row r="2718" ht="15" x14ac:dyDescent="0.2"/>
    <row r="2719" ht="15" x14ac:dyDescent="0.2"/>
    <row r="2720" ht="15" x14ac:dyDescent="0.2"/>
    <row r="2721" ht="15" x14ac:dyDescent="0.2"/>
    <row r="2722" ht="15" x14ac:dyDescent="0.2"/>
    <row r="2723" ht="15" x14ac:dyDescent="0.2"/>
    <row r="2724" ht="15" x14ac:dyDescent="0.2"/>
    <row r="2725" ht="15" x14ac:dyDescent="0.2"/>
    <row r="2726" ht="15" x14ac:dyDescent="0.2"/>
    <row r="2727" ht="15" x14ac:dyDescent="0.2"/>
    <row r="2728" ht="15" x14ac:dyDescent="0.2"/>
    <row r="2729" ht="15" x14ac:dyDescent="0.2"/>
    <row r="2730" ht="15" x14ac:dyDescent="0.2"/>
    <row r="2731" ht="15" x14ac:dyDescent="0.2"/>
    <row r="2732" ht="15" x14ac:dyDescent="0.2"/>
    <row r="2733" ht="15" x14ac:dyDescent="0.2"/>
    <row r="2734" ht="15" x14ac:dyDescent="0.2"/>
    <row r="2735" ht="15" x14ac:dyDescent="0.2"/>
    <row r="2736" ht="15" x14ac:dyDescent="0.2"/>
    <row r="2737" ht="15" x14ac:dyDescent="0.2"/>
    <row r="2738" ht="15" x14ac:dyDescent="0.2"/>
    <row r="2739" ht="15" x14ac:dyDescent="0.2"/>
    <row r="2740" ht="15" x14ac:dyDescent="0.2"/>
    <row r="2741" ht="15" x14ac:dyDescent="0.2"/>
    <row r="2742" ht="15" x14ac:dyDescent="0.2"/>
    <row r="2743" ht="15" x14ac:dyDescent="0.2"/>
    <row r="2744" ht="15" x14ac:dyDescent="0.2"/>
    <row r="2745" ht="15" x14ac:dyDescent="0.2"/>
    <row r="2746" ht="15" x14ac:dyDescent="0.2"/>
    <row r="2747" ht="15" x14ac:dyDescent="0.2"/>
    <row r="2748" ht="15" x14ac:dyDescent="0.2"/>
    <row r="2749" ht="15" x14ac:dyDescent="0.2"/>
    <row r="2750" ht="15" x14ac:dyDescent="0.2"/>
    <row r="2751" ht="15" x14ac:dyDescent="0.2"/>
    <row r="2752" ht="15" x14ac:dyDescent="0.2"/>
    <row r="2753" ht="15" x14ac:dyDescent="0.2"/>
    <row r="2754" ht="15" x14ac:dyDescent="0.2"/>
    <row r="2755" ht="15" x14ac:dyDescent="0.2"/>
    <row r="2756" ht="15" x14ac:dyDescent="0.2"/>
    <row r="2757" ht="15" x14ac:dyDescent="0.2"/>
    <row r="2758" ht="15" x14ac:dyDescent="0.2"/>
    <row r="2759" ht="15" x14ac:dyDescent="0.2"/>
    <row r="2760" ht="15" x14ac:dyDescent="0.2"/>
    <row r="2761" ht="15" x14ac:dyDescent="0.2"/>
    <row r="2762" ht="15" x14ac:dyDescent="0.2"/>
    <row r="2763" ht="15" x14ac:dyDescent="0.2"/>
    <row r="2764" ht="15" x14ac:dyDescent="0.2"/>
    <row r="2765" ht="15" x14ac:dyDescent="0.2"/>
    <row r="2766" ht="15" x14ac:dyDescent="0.2"/>
    <row r="2767" ht="15" x14ac:dyDescent="0.2"/>
    <row r="2768" ht="15" x14ac:dyDescent="0.2"/>
    <row r="2769" ht="15" x14ac:dyDescent="0.2"/>
    <row r="2770" ht="15" x14ac:dyDescent="0.2"/>
    <row r="2771" ht="15" x14ac:dyDescent="0.2"/>
    <row r="2772" ht="15" x14ac:dyDescent="0.2"/>
    <row r="2773" ht="15" x14ac:dyDescent="0.2"/>
    <row r="2774" ht="15" x14ac:dyDescent="0.2"/>
    <row r="2775" ht="15" x14ac:dyDescent="0.2"/>
    <row r="2776" ht="15" x14ac:dyDescent="0.2"/>
    <row r="2777" ht="15" x14ac:dyDescent="0.2"/>
    <row r="2778" ht="15" x14ac:dyDescent="0.2"/>
    <row r="2779" ht="15" x14ac:dyDescent="0.2"/>
    <row r="2780" ht="15" x14ac:dyDescent="0.2"/>
    <row r="2781" ht="15" x14ac:dyDescent="0.2"/>
    <row r="2782" ht="15" x14ac:dyDescent="0.2"/>
    <row r="2783" ht="15" x14ac:dyDescent="0.2"/>
    <row r="2784" ht="15" x14ac:dyDescent="0.2"/>
    <row r="2785" ht="15" x14ac:dyDescent="0.2"/>
    <row r="2786" ht="15" x14ac:dyDescent="0.2"/>
    <row r="2787" ht="15" x14ac:dyDescent="0.2"/>
    <row r="2788" ht="15" x14ac:dyDescent="0.2"/>
    <row r="2789" ht="15" x14ac:dyDescent="0.2"/>
    <row r="2790" ht="15" x14ac:dyDescent="0.2"/>
    <row r="2791" ht="15" x14ac:dyDescent="0.2"/>
    <row r="2792" ht="15" x14ac:dyDescent="0.2"/>
    <row r="2793" ht="15" x14ac:dyDescent="0.2"/>
    <row r="2794" ht="15" x14ac:dyDescent="0.2"/>
    <row r="2795" ht="15" x14ac:dyDescent="0.2"/>
    <row r="2796" ht="15" x14ac:dyDescent="0.2"/>
    <row r="2797" ht="15" x14ac:dyDescent="0.2"/>
    <row r="2798" ht="15" x14ac:dyDescent="0.2"/>
    <row r="2799" ht="15" x14ac:dyDescent="0.2"/>
    <row r="2800" ht="15" x14ac:dyDescent="0.2"/>
    <row r="2801" ht="15" x14ac:dyDescent="0.2"/>
    <row r="2802" ht="15" x14ac:dyDescent="0.2"/>
    <row r="2803" ht="15" x14ac:dyDescent="0.2"/>
    <row r="2804" ht="15" x14ac:dyDescent="0.2"/>
    <row r="2805" ht="15" x14ac:dyDescent="0.2"/>
    <row r="2806" ht="15" x14ac:dyDescent="0.2"/>
    <row r="2807" ht="15" x14ac:dyDescent="0.2"/>
    <row r="2808" ht="15" x14ac:dyDescent="0.2"/>
    <row r="2809" ht="15" x14ac:dyDescent="0.2"/>
    <row r="2810" ht="15" x14ac:dyDescent="0.2"/>
    <row r="2811" ht="15" x14ac:dyDescent="0.2"/>
    <row r="2812" ht="15" x14ac:dyDescent="0.2"/>
    <row r="2813" ht="15" x14ac:dyDescent="0.2"/>
    <row r="2814" ht="15" x14ac:dyDescent="0.2"/>
    <row r="2815" ht="15" x14ac:dyDescent="0.2"/>
    <row r="2816" ht="15" x14ac:dyDescent="0.2"/>
    <row r="2817" ht="15" x14ac:dyDescent="0.2"/>
    <row r="2818" ht="15" x14ac:dyDescent="0.2"/>
    <row r="2819" ht="15" x14ac:dyDescent="0.2"/>
    <row r="2820" ht="15" x14ac:dyDescent="0.2"/>
    <row r="2821" ht="15" x14ac:dyDescent="0.2"/>
    <row r="2822" ht="15" x14ac:dyDescent="0.2"/>
    <row r="2823" ht="15" x14ac:dyDescent="0.2"/>
    <row r="2824" ht="15" x14ac:dyDescent="0.2"/>
    <row r="2825" ht="15" x14ac:dyDescent="0.2"/>
    <row r="2826" ht="15" x14ac:dyDescent="0.2"/>
    <row r="2827" ht="15" x14ac:dyDescent="0.2"/>
    <row r="2828" ht="15" x14ac:dyDescent="0.2"/>
    <row r="2829" ht="15" x14ac:dyDescent="0.2"/>
    <row r="2830" ht="15" x14ac:dyDescent="0.2"/>
    <row r="2831" ht="15" x14ac:dyDescent="0.2"/>
    <row r="2832" ht="15" x14ac:dyDescent="0.2"/>
    <row r="2833" ht="15" x14ac:dyDescent="0.2"/>
    <row r="2834" ht="15" x14ac:dyDescent="0.2"/>
    <row r="2835" ht="15" x14ac:dyDescent="0.2"/>
    <row r="2836" ht="15" x14ac:dyDescent="0.2"/>
    <row r="2837" ht="15" x14ac:dyDescent="0.2"/>
    <row r="2838" ht="15" x14ac:dyDescent="0.2"/>
    <row r="2839" ht="15" x14ac:dyDescent="0.2"/>
    <row r="2840" ht="15" x14ac:dyDescent="0.2"/>
    <row r="2841" ht="15" x14ac:dyDescent="0.2"/>
    <row r="2842" ht="15" x14ac:dyDescent="0.2"/>
    <row r="2843" ht="15" x14ac:dyDescent="0.2"/>
    <row r="2844" ht="15" x14ac:dyDescent="0.2"/>
    <row r="2845" ht="15" x14ac:dyDescent="0.2"/>
    <row r="2846" ht="15" x14ac:dyDescent="0.2"/>
    <row r="2847" ht="15" x14ac:dyDescent="0.2"/>
    <row r="2848" ht="15" x14ac:dyDescent="0.2"/>
    <row r="2849" ht="15" x14ac:dyDescent="0.2"/>
    <row r="2850" ht="15" x14ac:dyDescent="0.2"/>
    <row r="2851" ht="15" x14ac:dyDescent="0.2"/>
    <row r="2852" ht="15" x14ac:dyDescent="0.2"/>
    <row r="2853" ht="15" x14ac:dyDescent="0.2"/>
    <row r="2854" ht="15" x14ac:dyDescent="0.2"/>
    <row r="2855" ht="15" x14ac:dyDescent="0.2"/>
    <row r="2856" ht="15" x14ac:dyDescent="0.2"/>
    <row r="2857" ht="15" x14ac:dyDescent="0.2"/>
    <row r="2858" ht="15" x14ac:dyDescent="0.2"/>
    <row r="2859" ht="15" x14ac:dyDescent="0.2"/>
    <row r="2860" ht="15" x14ac:dyDescent="0.2"/>
    <row r="2861" ht="15" x14ac:dyDescent="0.2"/>
    <row r="2862" ht="15" x14ac:dyDescent="0.2"/>
    <row r="2863" ht="15" x14ac:dyDescent="0.2"/>
    <row r="2864" ht="15" x14ac:dyDescent="0.2"/>
    <row r="2865" ht="15" x14ac:dyDescent="0.2"/>
    <row r="2866" ht="15" x14ac:dyDescent="0.2"/>
    <row r="2867" ht="15" x14ac:dyDescent="0.2"/>
    <row r="2868" ht="15" x14ac:dyDescent="0.2"/>
    <row r="2869" ht="15" x14ac:dyDescent="0.2"/>
    <row r="2870" ht="15" x14ac:dyDescent="0.2"/>
    <row r="2871" ht="15" x14ac:dyDescent="0.2"/>
    <row r="2872" ht="15" x14ac:dyDescent="0.2"/>
    <row r="2873" ht="15" x14ac:dyDescent="0.2"/>
    <row r="2874" ht="15" x14ac:dyDescent="0.2"/>
    <row r="2875" ht="15" x14ac:dyDescent="0.2"/>
    <row r="2876" ht="15" x14ac:dyDescent="0.2"/>
    <row r="2877" ht="15" x14ac:dyDescent="0.2"/>
    <row r="2878" ht="15" x14ac:dyDescent="0.2"/>
    <row r="2879" ht="15" x14ac:dyDescent="0.2"/>
    <row r="2880" ht="15" x14ac:dyDescent="0.2"/>
    <row r="2881" ht="15" x14ac:dyDescent="0.2"/>
    <row r="2882" ht="15" x14ac:dyDescent="0.2"/>
    <row r="2883" ht="15" x14ac:dyDescent="0.2"/>
    <row r="2884" ht="15" x14ac:dyDescent="0.2"/>
    <row r="2885" ht="15" x14ac:dyDescent="0.2"/>
    <row r="2886" ht="15" x14ac:dyDescent="0.2"/>
    <row r="2887" ht="15" x14ac:dyDescent="0.2"/>
    <row r="2888" ht="15" x14ac:dyDescent="0.2"/>
    <row r="2889" ht="15" x14ac:dyDescent="0.2"/>
    <row r="2890" ht="15" x14ac:dyDescent="0.2"/>
    <row r="2891" ht="15" x14ac:dyDescent="0.2"/>
    <row r="2892" ht="15" x14ac:dyDescent="0.2"/>
    <row r="2893" ht="15" x14ac:dyDescent="0.2"/>
    <row r="2894" ht="15" x14ac:dyDescent="0.2"/>
    <row r="2895" ht="15" x14ac:dyDescent="0.2"/>
    <row r="2896" ht="15" x14ac:dyDescent="0.2"/>
    <row r="2897" ht="15" x14ac:dyDescent="0.2"/>
    <row r="2898" ht="15" x14ac:dyDescent="0.2"/>
    <row r="2899" ht="15" x14ac:dyDescent="0.2"/>
    <row r="2900" ht="15" x14ac:dyDescent="0.2"/>
    <row r="2901" ht="15" x14ac:dyDescent="0.2"/>
    <row r="2902" ht="15" x14ac:dyDescent="0.2"/>
    <row r="2903" ht="15" x14ac:dyDescent="0.2"/>
    <row r="2904" ht="15" x14ac:dyDescent="0.2"/>
    <row r="2905" ht="15" x14ac:dyDescent="0.2"/>
    <row r="2906" ht="15" x14ac:dyDescent="0.2"/>
    <row r="2907" ht="15" x14ac:dyDescent="0.2"/>
    <row r="2908" ht="15" x14ac:dyDescent="0.2"/>
    <row r="2909" ht="15" x14ac:dyDescent="0.2"/>
    <row r="2910" ht="15" x14ac:dyDescent="0.2"/>
    <row r="2911" ht="15" x14ac:dyDescent="0.2"/>
    <row r="2912" ht="15" x14ac:dyDescent="0.2"/>
    <row r="2913" ht="15" x14ac:dyDescent="0.2"/>
    <row r="2914" ht="15" x14ac:dyDescent="0.2"/>
    <row r="2915" ht="15" x14ac:dyDescent="0.2"/>
    <row r="2916" ht="15" x14ac:dyDescent="0.2"/>
    <row r="2917" ht="15" x14ac:dyDescent="0.2"/>
    <row r="2918" ht="15" x14ac:dyDescent="0.2"/>
    <row r="2919" ht="15" x14ac:dyDescent="0.2"/>
    <row r="2920" ht="15" x14ac:dyDescent="0.2"/>
    <row r="2921" ht="15" x14ac:dyDescent="0.2"/>
    <row r="2922" ht="15" x14ac:dyDescent="0.2"/>
    <row r="2923" ht="15" x14ac:dyDescent="0.2"/>
    <row r="2924" ht="15" x14ac:dyDescent="0.2"/>
    <row r="2925" ht="15" x14ac:dyDescent="0.2"/>
    <row r="2926" ht="15" x14ac:dyDescent="0.2"/>
    <row r="2927" ht="15" x14ac:dyDescent="0.2"/>
    <row r="2928" ht="15" x14ac:dyDescent="0.2"/>
    <row r="2929" ht="15" x14ac:dyDescent="0.2"/>
    <row r="2930" ht="15" x14ac:dyDescent="0.2"/>
    <row r="2931" ht="15" x14ac:dyDescent="0.2"/>
    <row r="2932" ht="15" x14ac:dyDescent="0.2"/>
    <row r="2933" ht="15" x14ac:dyDescent="0.2"/>
    <row r="2934" ht="15" x14ac:dyDescent="0.2"/>
    <row r="2935" ht="15" x14ac:dyDescent="0.2"/>
    <row r="2936" ht="15" x14ac:dyDescent="0.2"/>
    <row r="2937" ht="15" x14ac:dyDescent="0.2"/>
    <row r="2938" ht="15" x14ac:dyDescent="0.2"/>
    <row r="2939" ht="15" x14ac:dyDescent="0.2"/>
    <row r="2940" ht="15" x14ac:dyDescent="0.2"/>
    <row r="2941" ht="15" x14ac:dyDescent="0.2"/>
    <row r="2942" ht="15" x14ac:dyDescent="0.2"/>
    <row r="2943" ht="15" x14ac:dyDescent="0.2"/>
    <row r="2944" ht="15" x14ac:dyDescent="0.2"/>
    <row r="2945" ht="15" x14ac:dyDescent="0.2"/>
    <row r="2946" ht="15" x14ac:dyDescent="0.2"/>
    <row r="2947" ht="15" x14ac:dyDescent="0.2"/>
    <row r="2948" ht="15" x14ac:dyDescent="0.2"/>
    <row r="2949" ht="15" x14ac:dyDescent="0.2"/>
    <row r="2950" ht="15" x14ac:dyDescent="0.2"/>
    <row r="2951" ht="15" x14ac:dyDescent="0.2"/>
    <row r="2952" ht="15" x14ac:dyDescent="0.2"/>
    <row r="2953" ht="15" x14ac:dyDescent="0.2"/>
    <row r="2954" ht="15" x14ac:dyDescent="0.2"/>
    <row r="2955" ht="15" x14ac:dyDescent="0.2"/>
    <row r="2956" ht="15" x14ac:dyDescent="0.2"/>
    <row r="2957" ht="15" x14ac:dyDescent="0.2"/>
    <row r="2958" ht="15" x14ac:dyDescent="0.2"/>
    <row r="2959" ht="15" x14ac:dyDescent="0.2"/>
    <row r="2960" ht="15" x14ac:dyDescent="0.2"/>
    <row r="2961" ht="15" x14ac:dyDescent="0.2"/>
    <row r="2962" ht="15" x14ac:dyDescent="0.2"/>
    <row r="2963" ht="15" x14ac:dyDescent="0.2"/>
    <row r="2964" ht="15" x14ac:dyDescent="0.2"/>
    <row r="2965" ht="15" x14ac:dyDescent="0.2"/>
    <row r="2966" ht="15" x14ac:dyDescent="0.2"/>
    <row r="2967" ht="15" x14ac:dyDescent="0.2"/>
    <row r="2968" ht="15" x14ac:dyDescent="0.2"/>
    <row r="2969" ht="15" x14ac:dyDescent="0.2"/>
    <row r="2970" ht="15" x14ac:dyDescent="0.2"/>
    <row r="2971" ht="15" x14ac:dyDescent="0.2"/>
    <row r="2972" ht="15" x14ac:dyDescent="0.2"/>
    <row r="2973" ht="15" x14ac:dyDescent="0.2"/>
    <row r="2974" ht="15" x14ac:dyDescent="0.2"/>
    <row r="2975" ht="15" x14ac:dyDescent="0.2"/>
    <row r="2976" ht="15" x14ac:dyDescent="0.2"/>
    <row r="2977" ht="15" x14ac:dyDescent="0.2"/>
    <row r="2978" ht="15" x14ac:dyDescent="0.2"/>
    <row r="2979" ht="15" x14ac:dyDescent="0.2"/>
    <row r="2980" ht="15" x14ac:dyDescent="0.2"/>
    <row r="2981" ht="15" x14ac:dyDescent="0.2"/>
    <row r="2982" ht="15" x14ac:dyDescent="0.2"/>
    <row r="2983" ht="15" x14ac:dyDescent="0.2"/>
    <row r="2984" ht="15" x14ac:dyDescent="0.2"/>
    <row r="2985" ht="15" x14ac:dyDescent="0.2"/>
    <row r="2986" ht="15" x14ac:dyDescent="0.2"/>
    <row r="2987" ht="15" x14ac:dyDescent="0.2"/>
    <row r="2988" ht="15" x14ac:dyDescent="0.2"/>
    <row r="2989" ht="15" x14ac:dyDescent="0.2"/>
    <row r="2990" ht="15" x14ac:dyDescent="0.2"/>
    <row r="2991" ht="15" x14ac:dyDescent="0.2"/>
    <row r="2992" ht="15" x14ac:dyDescent="0.2"/>
    <row r="2993" ht="15" x14ac:dyDescent="0.2"/>
    <row r="2994" ht="15" x14ac:dyDescent="0.2"/>
    <row r="2995" ht="15" x14ac:dyDescent="0.2"/>
    <row r="2996" ht="15" x14ac:dyDescent="0.2"/>
    <row r="2997" ht="15" x14ac:dyDescent="0.2"/>
    <row r="2998" ht="15" x14ac:dyDescent="0.2"/>
    <row r="2999" ht="15" x14ac:dyDescent="0.2"/>
    <row r="3000" ht="15" x14ac:dyDescent="0.2"/>
    <row r="3001" ht="15" x14ac:dyDescent="0.2"/>
    <row r="3002" ht="15" x14ac:dyDescent="0.2"/>
    <row r="3003" ht="15" x14ac:dyDescent="0.2"/>
    <row r="3004" ht="15" x14ac:dyDescent="0.2"/>
    <row r="3005" ht="15" x14ac:dyDescent="0.2"/>
    <row r="3006" ht="15" x14ac:dyDescent="0.2"/>
    <row r="3007" ht="15" x14ac:dyDescent="0.2"/>
    <row r="3008" ht="15" x14ac:dyDescent="0.2"/>
    <row r="3009" ht="15" x14ac:dyDescent="0.2"/>
    <row r="3010" ht="15" x14ac:dyDescent="0.2"/>
    <row r="3011" ht="15" x14ac:dyDescent="0.2"/>
    <row r="3012" ht="15" x14ac:dyDescent="0.2"/>
    <row r="3013" ht="15" x14ac:dyDescent="0.2"/>
    <row r="3014" ht="15" x14ac:dyDescent="0.2"/>
    <row r="3015" ht="15" x14ac:dyDescent="0.2"/>
    <row r="3016" ht="15" x14ac:dyDescent="0.2"/>
    <row r="3017" ht="15" x14ac:dyDescent="0.2"/>
    <row r="3018" ht="15" x14ac:dyDescent="0.2"/>
    <row r="3019" ht="15" x14ac:dyDescent="0.2"/>
    <row r="3020" ht="15" x14ac:dyDescent="0.2"/>
    <row r="3021" ht="15" x14ac:dyDescent="0.2"/>
    <row r="3022" ht="15" x14ac:dyDescent="0.2"/>
    <row r="3023" ht="15" x14ac:dyDescent="0.2"/>
    <row r="3024" ht="15" x14ac:dyDescent="0.2"/>
    <row r="3025" ht="15" x14ac:dyDescent="0.2"/>
    <row r="3026" ht="15" x14ac:dyDescent="0.2"/>
    <row r="3027" ht="15" x14ac:dyDescent="0.2"/>
    <row r="3028" ht="15" x14ac:dyDescent="0.2"/>
    <row r="3029" ht="15" x14ac:dyDescent="0.2"/>
    <row r="3030" ht="15" x14ac:dyDescent="0.2"/>
    <row r="3031" ht="15" x14ac:dyDescent="0.2"/>
    <row r="3032" ht="15" x14ac:dyDescent="0.2"/>
    <row r="3033" ht="15" x14ac:dyDescent="0.2"/>
    <row r="3034" ht="15" x14ac:dyDescent="0.2"/>
    <row r="3035" ht="15" x14ac:dyDescent="0.2"/>
    <row r="3036" ht="15" x14ac:dyDescent="0.2"/>
    <row r="3037" ht="15" x14ac:dyDescent="0.2"/>
    <row r="3038" ht="15" x14ac:dyDescent="0.2"/>
    <row r="3039" ht="15" x14ac:dyDescent="0.2"/>
    <row r="3040" ht="15" x14ac:dyDescent="0.2"/>
    <row r="3041" ht="15" x14ac:dyDescent="0.2"/>
    <row r="3042" ht="15" x14ac:dyDescent="0.2"/>
    <row r="3043" ht="15" x14ac:dyDescent="0.2"/>
    <row r="3044" ht="15" x14ac:dyDescent="0.2"/>
    <row r="3045" ht="15" x14ac:dyDescent="0.2"/>
    <row r="3046" ht="15" x14ac:dyDescent="0.2"/>
    <row r="3047" ht="15" x14ac:dyDescent="0.2"/>
    <row r="3048" ht="15" x14ac:dyDescent="0.2"/>
    <row r="3049" ht="15" x14ac:dyDescent="0.2"/>
    <row r="3050" ht="15" x14ac:dyDescent="0.2"/>
    <row r="3051" ht="15" x14ac:dyDescent="0.2"/>
    <row r="3052" ht="15" x14ac:dyDescent="0.2"/>
    <row r="3053" ht="15" x14ac:dyDescent="0.2"/>
    <row r="3054" ht="15" x14ac:dyDescent="0.2"/>
    <row r="3055" ht="15" x14ac:dyDescent="0.2"/>
    <row r="3056" ht="15" x14ac:dyDescent="0.2"/>
    <row r="3057" ht="15" x14ac:dyDescent="0.2"/>
    <row r="3058" ht="15" x14ac:dyDescent="0.2"/>
    <row r="3059" ht="15" x14ac:dyDescent="0.2"/>
    <row r="3060" ht="15" x14ac:dyDescent="0.2"/>
    <row r="3061" ht="15" x14ac:dyDescent="0.2"/>
    <row r="3062" ht="15" x14ac:dyDescent="0.2"/>
    <row r="3063" ht="15" x14ac:dyDescent="0.2"/>
    <row r="3064" ht="15" x14ac:dyDescent="0.2"/>
    <row r="3065" ht="15" x14ac:dyDescent="0.2"/>
    <row r="3066" ht="15" x14ac:dyDescent="0.2"/>
    <row r="3067" ht="15" x14ac:dyDescent="0.2"/>
    <row r="3068" ht="15" x14ac:dyDescent="0.2"/>
    <row r="3069" ht="15" x14ac:dyDescent="0.2"/>
    <row r="3070" ht="15" x14ac:dyDescent="0.2"/>
    <row r="3071" ht="15" x14ac:dyDescent="0.2"/>
    <row r="3072" ht="15" x14ac:dyDescent="0.2"/>
    <row r="3073" ht="15" x14ac:dyDescent="0.2"/>
    <row r="3074" ht="15" x14ac:dyDescent="0.2"/>
    <row r="3075" ht="15" x14ac:dyDescent="0.2"/>
    <row r="3076" ht="15" x14ac:dyDescent="0.2"/>
    <row r="3077" ht="15" x14ac:dyDescent="0.2"/>
    <row r="3078" ht="15" x14ac:dyDescent="0.2"/>
    <row r="3079" ht="15" x14ac:dyDescent="0.2"/>
    <row r="3080" ht="15" x14ac:dyDescent="0.2"/>
    <row r="3081" ht="15" x14ac:dyDescent="0.2"/>
    <row r="3082" ht="15" x14ac:dyDescent="0.2"/>
    <row r="3083" ht="15" x14ac:dyDescent="0.2"/>
    <row r="3084" ht="15" x14ac:dyDescent="0.2"/>
    <row r="3085" ht="15" x14ac:dyDescent="0.2"/>
    <row r="3086" ht="15" x14ac:dyDescent="0.2"/>
    <row r="3087" ht="15" x14ac:dyDescent="0.2"/>
    <row r="3088" ht="15" x14ac:dyDescent="0.2"/>
    <row r="3089" ht="15" x14ac:dyDescent="0.2"/>
    <row r="3090" ht="15" x14ac:dyDescent="0.2"/>
    <row r="3091" ht="15" x14ac:dyDescent="0.2"/>
    <row r="3092" ht="15" x14ac:dyDescent="0.2"/>
    <row r="3093" ht="15" x14ac:dyDescent="0.2"/>
    <row r="3094" ht="15" x14ac:dyDescent="0.2"/>
    <row r="3095" ht="15" x14ac:dyDescent="0.2"/>
    <row r="3096" ht="15" x14ac:dyDescent="0.2"/>
    <row r="3097" ht="15" x14ac:dyDescent="0.2"/>
    <row r="3098" ht="15" x14ac:dyDescent="0.2"/>
    <row r="3099" ht="15" x14ac:dyDescent="0.2"/>
    <row r="3100" ht="15" x14ac:dyDescent="0.2"/>
    <row r="3101" ht="15" x14ac:dyDescent="0.2"/>
    <row r="3102" ht="15" x14ac:dyDescent="0.2"/>
    <row r="3103" ht="15" x14ac:dyDescent="0.2"/>
    <row r="3104" ht="15" x14ac:dyDescent="0.2"/>
    <row r="3105" ht="15" x14ac:dyDescent="0.2"/>
    <row r="3106" ht="15" x14ac:dyDescent="0.2"/>
    <row r="3107" ht="15" x14ac:dyDescent="0.2"/>
    <row r="3108" ht="15" x14ac:dyDescent="0.2"/>
    <row r="3109" ht="15" x14ac:dyDescent="0.2"/>
    <row r="3110" ht="15" x14ac:dyDescent="0.2"/>
    <row r="3111" ht="15" x14ac:dyDescent="0.2"/>
    <row r="3112" ht="15" x14ac:dyDescent="0.2"/>
    <row r="3113" ht="15" x14ac:dyDescent="0.2"/>
    <row r="3114" ht="15" x14ac:dyDescent="0.2"/>
    <row r="3115" ht="15" x14ac:dyDescent="0.2"/>
    <row r="3116" ht="15" x14ac:dyDescent="0.2"/>
    <row r="3117" ht="15" x14ac:dyDescent="0.2"/>
    <row r="3118" ht="15" x14ac:dyDescent="0.2"/>
    <row r="3119" ht="15" x14ac:dyDescent="0.2"/>
    <row r="3120" ht="15" x14ac:dyDescent="0.2"/>
    <row r="3121" ht="15" x14ac:dyDescent="0.2"/>
    <row r="3122" ht="15" x14ac:dyDescent="0.2"/>
    <row r="3123" ht="15" x14ac:dyDescent="0.2"/>
    <row r="3124" ht="15" x14ac:dyDescent="0.2"/>
    <row r="3125" ht="15" x14ac:dyDescent="0.2"/>
    <row r="3126" ht="15" x14ac:dyDescent="0.2"/>
    <row r="3127" ht="15" x14ac:dyDescent="0.2"/>
    <row r="3128" ht="15" x14ac:dyDescent="0.2"/>
    <row r="3129" ht="15" x14ac:dyDescent="0.2"/>
    <row r="3130" ht="15" x14ac:dyDescent="0.2"/>
    <row r="3131" ht="15" x14ac:dyDescent="0.2"/>
    <row r="3132" ht="15" x14ac:dyDescent="0.2"/>
    <row r="3133" ht="15" x14ac:dyDescent="0.2"/>
    <row r="3134" ht="15" x14ac:dyDescent="0.2"/>
    <row r="3135" ht="15" x14ac:dyDescent="0.2"/>
    <row r="3136" ht="15" x14ac:dyDescent="0.2"/>
    <row r="3137" ht="15" x14ac:dyDescent="0.2"/>
    <row r="3138" ht="15" x14ac:dyDescent="0.2"/>
    <row r="3139" ht="15" x14ac:dyDescent="0.2"/>
    <row r="3140" ht="15" x14ac:dyDescent="0.2"/>
    <row r="3141" ht="15" x14ac:dyDescent="0.2"/>
    <row r="3142" ht="15" x14ac:dyDescent="0.2"/>
    <row r="3143" ht="15" x14ac:dyDescent="0.2"/>
    <row r="3144" ht="15" x14ac:dyDescent="0.2"/>
    <row r="3145" ht="15" x14ac:dyDescent="0.2"/>
    <row r="3146" ht="15" x14ac:dyDescent="0.2"/>
    <row r="3147" ht="15" x14ac:dyDescent="0.2"/>
    <row r="3148" ht="15" x14ac:dyDescent="0.2"/>
    <row r="3149" ht="15" x14ac:dyDescent="0.2"/>
    <row r="3150" ht="15" x14ac:dyDescent="0.2"/>
    <row r="3151" ht="15" x14ac:dyDescent="0.2"/>
    <row r="3152" ht="15" x14ac:dyDescent="0.2"/>
    <row r="3153" ht="15" x14ac:dyDescent="0.2"/>
    <row r="3154" ht="15" x14ac:dyDescent="0.2"/>
    <row r="3155" ht="15" x14ac:dyDescent="0.2"/>
    <row r="3156" ht="15" x14ac:dyDescent="0.2"/>
    <row r="3157" ht="15" x14ac:dyDescent="0.2"/>
    <row r="3158" ht="15" x14ac:dyDescent="0.2"/>
    <row r="3159" ht="15" x14ac:dyDescent="0.2"/>
    <row r="3160" ht="15" x14ac:dyDescent="0.2"/>
    <row r="3161" ht="15" x14ac:dyDescent="0.2"/>
    <row r="3162" ht="15" x14ac:dyDescent="0.2"/>
    <row r="3163" ht="15" x14ac:dyDescent="0.2"/>
    <row r="3164" ht="15" x14ac:dyDescent="0.2"/>
    <row r="3165" ht="15" x14ac:dyDescent="0.2"/>
    <row r="3166" ht="15" x14ac:dyDescent="0.2"/>
    <row r="3167" ht="15" x14ac:dyDescent="0.2"/>
    <row r="3168" ht="15" x14ac:dyDescent="0.2"/>
    <row r="3169" ht="15" x14ac:dyDescent="0.2"/>
    <row r="3170" ht="15" x14ac:dyDescent="0.2"/>
    <row r="3171" ht="15" x14ac:dyDescent="0.2"/>
    <row r="3172" ht="15" x14ac:dyDescent="0.2"/>
    <row r="3173" ht="15" x14ac:dyDescent="0.2"/>
    <row r="3174" ht="15" x14ac:dyDescent="0.2"/>
    <row r="3175" ht="15" x14ac:dyDescent="0.2"/>
    <row r="3176" ht="15" x14ac:dyDescent="0.2"/>
    <row r="3177" ht="15" x14ac:dyDescent="0.2"/>
    <row r="3178" ht="15" x14ac:dyDescent="0.2"/>
    <row r="3179" ht="15" x14ac:dyDescent="0.2"/>
    <row r="3180" ht="15" x14ac:dyDescent="0.2"/>
    <row r="3181" ht="15" x14ac:dyDescent="0.2"/>
    <row r="3182" ht="15" x14ac:dyDescent="0.2"/>
    <row r="3183" ht="15" x14ac:dyDescent="0.2"/>
    <row r="3184" ht="15" x14ac:dyDescent="0.2"/>
    <row r="3185" ht="15" x14ac:dyDescent="0.2"/>
    <row r="3186" ht="15" x14ac:dyDescent="0.2"/>
    <row r="3187" ht="15" x14ac:dyDescent="0.2"/>
    <row r="3188" ht="15" x14ac:dyDescent="0.2"/>
    <row r="3189" ht="15" x14ac:dyDescent="0.2"/>
    <row r="3190" ht="15" x14ac:dyDescent="0.2"/>
    <row r="3191" ht="15" x14ac:dyDescent="0.2"/>
    <row r="3192" ht="15" x14ac:dyDescent="0.2"/>
    <row r="3193" ht="15" x14ac:dyDescent="0.2"/>
    <row r="3194" ht="15" x14ac:dyDescent="0.2"/>
    <row r="3195" ht="15" x14ac:dyDescent="0.2"/>
    <row r="3196" ht="15" x14ac:dyDescent="0.2"/>
    <row r="3197" ht="15" x14ac:dyDescent="0.2"/>
    <row r="3198" ht="15" x14ac:dyDescent="0.2"/>
    <row r="3199" ht="15" x14ac:dyDescent="0.2"/>
    <row r="3200" ht="15" x14ac:dyDescent="0.2"/>
    <row r="3201" ht="15" x14ac:dyDescent="0.2"/>
    <row r="3202" ht="15" x14ac:dyDescent="0.2"/>
    <row r="3203" ht="15" x14ac:dyDescent="0.2"/>
    <row r="3204" ht="15" x14ac:dyDescent="0.2"/>
    <row r="3205" ht="15" x14ac:dyDescent="0.2"/>
    <row r="3206" ht="15" x14ac:dyDescent="0.2"/>
    <row r="3207" ht="15" x14ac:dyDescent="0.2"/>
    <row r="3208" ht="15" x14ac:dyDescent="0.2"/>
    <row r="3209" ht="15" x14ac:dyDescent="0.2"/>
    <row r="3210" ht="15" x14ac:dyDescent="0.2"/>
    <row r="3211" ht="15" x14ac:dyDescent="0.2"/>
    <row r="3212" ht="15" x14ac:dyDescent="0.2"/>
    <row r="3213" ht="15" x14ac:dyDescent="0.2"/>
    <row r="3214" ht="15" x14ac:dyDescent="0.2"/>
    <row r="3215" ht="15" x14ac:dyDescent="0.2"/>
    <row r="3216" ht="15" x14ac:dyDescent="0.2"/>
    <row r="3217" ht="15" x14ac:dyDescent="0.2"/>
    <row r="3218" ht="15" x14ac:dyDescent="0.2"/>
    <row r="3219" ht="15" x14ac:dyDescent="0.2"/>
    <row r="3220" ht="15" x14ac:dyDescent="0.2"/>
    <row r="3221" ht="15" x14ac:dyDescent="0.2"/>
    <row r="3222" ht="15" x14ac:dyDescent="0.2"/>
    <row r="3223" ht="15" x14ac:dyDescent="0.2"/>
    <row r="3224" ht="15" x14ac:dyDescent="0.2"/>
    <row r="3225" ht="15" x14ac:dyDescent="0.2"/>
    <row r="3226" ht="15" x14ac:dyDescent="0.2"/>
    <row r="3227" ht="15" x14ac:dyDescent="0.2"/>
    <row r="3228" ht="15" x14ac:dyDescent="0.2"/>
    <row r="3229" ht="15" x14ac:dyDescent="0.2"/>
    <row r="3230" ht="15" x14ac:dyDescent="0.2"/>
    <row r="3231" ht="15" x14ac:dyDescent="0.2"/>
    <row r="3232" ht="15" x14ac:dyDescent="0.2"/>
    <row r="3233" ht="15" x14ac:dyDescent="0.2"/>
    <row r="3234" ht="15" x14ac:dyDescent="0.2"/>
    <row r="3235" ht="15" x14ac:dyDescent="0.2"/>
    <row r="3236" ht="15" x14ac:dyDescent="0.2"/>
    <row r="3237" ht="15" x14ac:dyDescent="0.2"/>
    <row r="3238" ht="15" x14ac:dyDescent="0.2"/>
    <row r="3239" ht="15" x14ac:dyDescent="0.2"/>
    <row r="3240" ht="15" x14ac:dyDescent="0.2"/>
    <row r="3241" ht="15" x14ac:dyDescent="0.2"/>
    <row r="3242" ht="15" x14ac:dyDescent="0.2"/>
    <row r="3243" ht="15" x14ac:dyDescent="0.2"/>
    <row r="3244" ht="15" x14ac:dyDescent="0.2"/>
    <row r="3245" ht="15" x14ac:dyDescent="0.2"/>
    <row r="3246" ht="15" x14ac:dyDescent="0.2"/>
    <row r="3247" ht="15" x14ac:dyDescent="0.2"/>
    <row r="3248" ht="15" x14ac:dyDescent="0.2"/>
    <row r="3249" ht="15" x14ac:dyDescent="0.2"/>
    <row r="3250" ht="15" x14ac:dyDescent="0.2"/>
    <row r="3251" ht="15" x14ac:dyDescent="0.2"/>
    <row r="3252" ht="15" x14ac:dyDescent="0.2"/>
    <row r="3253" ht="15" x14ac:dyDescent="0.2"/>
    <row r="3254" ht="15" x14ac:dyDescent="0.2"/>
    <row r="3255" ht="15" x14ac:dyDescent="0.2"/>
    <row r="3256" ht="15" x14ac:dyDescent="0.2"/>
    <row r="3257" ht="15" x14ac:dyDescent="0.2"/>
    <row r="3258" ht="15" x14ac:dyDescent="0.2"/>
    <row r="3259" ht="15" x14ac:dyDescent="0.2"/>
    <row r="3260" ht="15" x14ac:dyDescent="0.2"/>
    <row r="3261" ht="15" x14ac:dyDescent="0.2"/>
    <row r="3262" ht="15" x14ac:dyDescent="0.2"/>
    <row r="3263" ht="15" x14ac:dyDescent="0.2"/>
    <row r="3264" ht="15" x14ac:dyDescent="0.2"/>
    <row r="3265" ht="15" x14ac:dyDescent="0.2"/>
    <row r="3266" ht="15" x14ac:dyDescent="0.2"/>
    <row r="3267" ht="15" x14ac:dyDescent="0.2"/>
    <row r="3268" ht="15" x14ac:dyDescent="0.2"/>
    <row r="3269" ht="15" x14ac:dyDescent="0.2"/>
    <row r="3270" ht="15" x14ac:dyDescent="0.2"/>
    <row r="3271" ht="15" x14ac:dyDescent="0.2"/>
    <row r="3272" ht="15" x14ac:dyDescent="0.2"/>
    <row r="3273" ht="15" x14ac:dyDescent="0.2"/>
    <row r="3274" ht="15" x14ac:dyDescent="0.2"/>
    <row r="3275" ht="15" x14ac:dyDescent="0.2"/>
    <row r="3276" ht="15" x14ac:dyDescent="0.2"/>
    <row r="3277" ht="15" x14ac:dyDescent="0.2"/>
    <row r="3278" ht="15" x14ac:dyDescent="0.2"/>
    <row r="3279" ht="15" x14ac:dyDescent="0.2"/>
    <row r="3280" ht="15" x14ac:dyDescent="0.2"/>
    <row r="3281" ht="15" x14ac:dyDescent="0.2"/>
    <row r="3282" ht="15" x14ac:dyDescent="0.2"/>
    <row r="3283" ht="15" x14ac:dyDescent="0.2"/>
    <row r="3284" ht="15" x14ac:dyDescent="0.2"/>
    <row r="3285" ht="15" x14ac:dyDescent="0.2"/>
    <row r="3286" ht="15" x14ac:dyDescent="0.2"/>
    <row r="3287" ht="15" x14ac:dyDescent="0.2"/>
    <row r="3288" ht="15" x14ac:dyDescent="0.2"/>
    <row r="3289" ht="15" x14ac:dyDescent="0.2"/>
    <row r="3290" ht="15" x14ac:dyDescent="0.2"/>
    <row r="3291" ht="15" x14ac:dyDescent="0.2"/>
    <row r="3292" ht="15" x14ac:dyDescent="0.2"/>
    <row r="3293" ht="15" x14ac:dyDescent="0.2"/>
    <row r="3294" ht="15" x14ac:dyDescent="0.2"/>
    <row r="3295" ht="15" x14ac:dyDescent="0.2"/>
    <row r="3296" ht="15" x14ac:dyDescent="0.2"/>
    <row r="3297" ht="15" x14ac:dyDescent="0.2"/>
    <row r="3298" ht="15" x14ac:dyDescent="0.2"/>
    <row r="3299" ht="15" x14ac:dyDescent="0.2"/>
    <row r="3300" ht="15" x14ac:dyDescent="0.2"/>
    <row r="3301" ht="15" x14ac:dyDescent="0.2"/>
    <row r="3302" ht="15" x14ac:dyDescent="0.2"/>
    <row r="3303" ht="15" x14ac:dyDescent="0.2"/>
    <row r="3304" ht="15" x14ac:dyDescent="0.2"/>
    <row r="3305" ht="15" x14ac:dyDescent="0.2"/>
    <row r="3306" ht="15" x14ac:dyDescent="0.2"/>
    <row r="3307" ht="15" x14ac:dyDescent="0.2"/>
    <row r="3308" ht="15" x14ac:dyDescent="0.2"/>
    <row r="3309" ht="15" x14ac:dyDescent="0.2"/>
    <row r="3310" ht="15" x14ac:dyDescent="0.2"/>
    <row r="3311" ht="15" x14ac:dyDescent="0.2"/>
    <row r="3312" ht="15" x14ac:dyDescent="0.2"/>
    <row r="3313" ht="15" x14ac:dyDescent="0.2"/>
    <row r="3314" ht="15" x14ac:dyDescent="0.2"/>
    <row r="3315" ht="15" x14ac:dyDescent="0.2"/>
    <row r="3316" ht="15" x14ac:dyDescent="0.2"/>
    <row r="3317" ht="15" x14ac:dyDescent="0.2"/>
    <row r="3318" ht="15" x14ac:dyDescent="0.2"/>
    <row r="3319" ht="15" x14ac:dyDescent="0.2"/>
    <row r="3320" ht="15" x14ac:dyDescent="0.2"/>
    <row r="3321" ht="15" x14ac:dyDescent="0.2"/>
    <row r="3322" ht="15" x14ac:dyDescent="0.2"/>
    <row r="3323" ht="15" x14ac:dyDescent="0.2"/>
    <row r="3324" ht="15" x14ac:dyDescent="0.2"/>
    <row r="3325" ht="15" x14ac:dyDescent="0.2"/>
    <row r="3326" ht="15" x14ac:dyDescent="0.2"/>
    <row r="3327" ht="15" x14ac:dyDescent="0.2"/>
    <row r="3328" ht="15" x14ac:dyDescent="0.2"/>
    <row r="3329" ht="15" x14ac:dyDescent="0.2"/>
    <row r="3330" ht="15" x14ac:dyDescent="0.2"/>
    <row r="3331" ht="15" x14ac:dyDescent="0.2"/>
    <row r="3332" ht="15" x14ac:dyDescent="0.2"/>
    <row r="3333" ht="15" x14ac:dyDescent="0.2"/>
    <row r="3334" ht="15" x14ac:dyDescent="0.2"/>
    <row r="3335" ht="15" x14ac:dyDescent="0.2"/>
    <row r="3336" ht="15" x14ac:dyDescent="0.2"/>
    <row r="3337" ht="15" x14ac:dyDescent="0.2"/>
    <row r="3338" ht="15" x14ac:dyDescent="0.2"/>
    <row r="3339" ht="15" x14ac:dyDescent="0.2"/>
    <row r="3340" ht="15" x14ac:dyDescent="0.2"/>
    <row r="3341" ht="15" x14ac:dyDescent="0.2"/>
    <row r="3342" ht="15" x14ac:dyDescent="0.2"/>
    <row r="3343" ht="15" x14ac:dyDescent="0.2"/>
    <row r="3344" ht="15" x14ac:dyDescent="0.2"/>
    <row r="3345" ht="15" x14ac:dyDescent="0.2"/>
    <row r="3346" ht="15" x14ac:dyDescent="0.2"/>
    <row r="3347" ht="15" x14ac:dyDescent="0.2"/>
    <row r="3348" ht="15" x14ac:dyDescent="0.2"/>
    <row r="3349" ht="15" x14ac:dyDescent="0.2"/>
    <row r="3350" ht="15" x14ac:dyDescent="0.2"/>
    <row r="3351" ht="15" x14ac:dyDescent="0.2"/>
    <row r="3352" ht="15" x14ac:dyDescent="0.2"/>
    <row r="3353" ht="15" x14ac:dyDescent="0.2"/>
    <row r="3354" ht="15" x14ac:dyDescent="0.2"/>
    <row r="3355" ht="15" x14ac:dyDescent="0.2"/>
    <row r="3356" ht="15" x14ac:dyDescent="0.2"/>
    <row r="3357" ht="15" x14ac:dyDescent="0.2"/>
    <row r="3358" ht="15" x14ac:dyDescent="0.2"/>
    <row r="3359" ht="15" x14ac:dyDescent="0.2"/>
    <row r="3360" ht="15" x14ac:dyDescent="0.2"/>
    <row r="3361" ht="15" x14ac:dyDescent="0.2"/>
    <row r="3362" ht="15" x14ac:dyDescent="0.2"/>
    <row r="3363" ht="15" x14ac:dyDescent="0.2"/>
    <row r="3364" ht="15" x14ac:dyDescent="0.2"/>
    <row r="3365" ht="15" x14ac:dyDescent="0.2"/>
    <row r="3366" ht="15" x14ac:dyDescent="0.2"/>
    <row r="3367" ht="15" x14ac:dyDescent="0.2"/>
    <row r="3368" ht="15" x14ac:dyDescent="0.2"/>
    <row r="3369" ht="15" x14ac:dyDescent="0.2"/>
    <row r="3370" ht="15" x14ac:dyDescent="0.2"/>
    <row r="3371" ht="15" x14ac:dyDescent="0.2"/>
    <row r="3372" ht="15" x14ac:dyDescent="0.2"/>
    <row r="3373" ht="15" x14ac:dyDescent="0.2"/>
    <row r="3374" ht="15" x14ac:dyDescent="0.2"/>
    <row r="3375" ht="15" x14ac:dyDescent="0.2"/>
    <row r="3376" ht="15" x14ac:dyDescent="0.2"/>
    <row r="3377" ht="15" x14ac:dyDescent="0.2"/>
    <row r="3378" ht="15" x14ac:dyDescent="0.2"/>
    <row r="3379" ht="15" x14ac:dyDescent="0.2"/>
    <row r="3380" ht="15" x14ac:dyDescent="0.2"/>
    <row r="3381" ht="15" x14ac:dyDescent="0.2"/>
    <row r="3382" ht="15" x14ac:dyDescent="0.2"/>
    <row r="3383" ht="15" x14ac:dyDescent="0.2"/>
    <row r="3384" ht="15" x14ac:dyDescent="0.2"/>
    <row r="3385" ht="15" x14ac:dyDescent="0.2"/>
    <row r="3386" ht="15" x14ac:dyDescent="0.2"/>
    <row r="3387" ht="15" x14ac:dyDescent="0.2"/>
    <row r="3388" ht="15" x14ac:dyDescent="0.2"/>
    <row r="3389" ht="15" x14ac:dyDescent="0.2"/>
    <row r="3390" ht="15" x14ac:dyDescent="0.2"/>
    <row r="3391" ht="15" x14ac:dyDescent="0.2"/>
    <row r="3392" ht="15" x14ac:dyDescent="0.2"/>
    <row r="3393" ht="15" x14ac:dyDescent="0.2"/>
    <row r="3394" ht="15" x14ac:dyDescent="0.2"/>
    <row r="3395" ht="15" x14ac:dyDescent="0.2"/>
    <row r="3396" ht="15" x14ac:dyDescent="0.2"/>
    <row r="3397" ht="15" x14ac:dyDescent="0.2"/>
    <row r="3398" ht="15" x14ac:dyDescent="0.2"/>
    <row r="3399" ht="15" x14ac:dyDescent="0.2"/>
    <row r="3400" ht="15" x14ac:dyDescent="0.2"/>
    <row r="3401" ht="15" x14ac:dyDescent="0.2"/>
    <row r="3402" ht="15" x14ac:dyDescent="0.2"/>
    <row r="3403" ht="15" x14ac:dyDescent="0.2"/>
    <row r="3404" ht="15" x14ac:dyDescent="0.2"/>
    <row r="3405" ht="15" x14ac:dyDescent="0.2"/>
    <row r="3406" ht="15" x14ac:dyDescent="0.2"/>
    <row r="3407" ht="15" x14ac:dyDescent="0.2"/>
    <row r="3408" ht="15" x14ac:dyDescent="0.2"/>
    <row r="3409" ht="15" x14ac:dyDescent="0.2"/>
    <row r="3410" ht="15" x14ac:dyDescent="0.2"/>
    <row r="3411" ht="15" x14ac:dyDescent="0.2"/>
    <row r="3412" ht="15" x14ac:dyDescent="0.2"/>
    <row r="3413" ht="15" x14ac:dyDescent="0.2"/>
    <row r="3414" ht="15" x14ac:dyDescent="0.2"/>
    <row r="3415" ht="15" x14ac:dyDescent="0.2"/>
    <row r="3416" ht="15" x14ac:dyDescent="0.2"/>
    <row r="3417" ht="15" x14ac:dyDescent="0.2"/>
    <row r="3418" ht="15" x14ac:dyDescent="0.2"/>
    <row r="3419" ht="15" x14ac:dyDescent="0.2"/>
    <row r="3420" ht="15" x14ac:dyDescent="0.2"/>
    <row r="3421" ht="15" x14ac:dyDescent="0.2"/>
    <row r="3422" ht="15" x14ac:dyDescent="0.2"/>
    <row r="3423" ht="15" x14ac:dyDescent="0.2"/>
    <row r="3424" ht="15" x14ac:dyDescent="0.2"/>
    <row r="3425" ht="15" x14ac:dyDescent="0.2"/>
    <row r="3426" ht="15" x14ac:dyDescent="0.2"/>
    <row r="3427" ht="15" x14ac:dyDescent="0.2"/>
    <row r="3428" ht="15" x14ac:dyDescent="0.2"/>
    <row r="3429" ht="15" x14ac:dyDescent="0.2"/>
    <row r="3430" ht="15" x14ac:dyDescent="0.2"/>
    <row r="3431" ht="15" x14ac:dyDescent="0.2"/>
    <row r="3432" ht="15" x14ac:dyDescent="0.2"/>
    <row r="3433" ht="15" x14ac:dyDescent="0.2"/>
    <row r="3434" ht="15" x14ac:dyDescent="0.2"/>
    <row r="3435" ht="15" x14ac:dyDescent="0.2"/>
    <row r="3436" ht="15" x14ac:dyDescent="0.2"/>
    <row r="3437" ht="15" x14ac:dyDescent="0.2"/>
    <row r="3438" ht="15" x14ac:dyDescent="0.2"/>
    <row r="3439" ht="15" x14ac:dyDescent="0.2"/>
    <row r="3440" ht="15" x14ac:dyDescent="0.2"/>
    <row r="3441" ht="15" x14ac:dyDescent="0.2"/>
    <row r="3442" ht="15" x14ac:dyDescent="0.2"/>
    <row r="3443" ht="15" x14ac:dyDescent="0.2"/>
    <row r="3444" ht="15" x14ac:dyDescent="0.2"/>
    <row r="3445" ht="15" x14ac:dyDescent="0.2"/>
    <row r="3446" ht="15" x14ac:dyDescent="0.2"/>
    <row r="3447" ht="15" x14ac:dyDescent="0.2"/>
    <row r="3448" ht="15" x14ac:dyDescent="0.2"/>
    <row r="3449" ht="15" x14ac:dyDescent="0.2"/>
    <row r="3450" ht="15" x14ac:dyDescent="0.2"/>
    <row r="3451" ht="15" x14ac:dyDescent="0.2"/>
    <row r="3452" ht="15" x14ac:dyDescent="0.2"/>
    <row r="3453" ht="15" x14ac:dyDescent="0.2"/>
    <row r="3454" ht="15" x14ac:dyDescent="0.2"/>
    <row r="3455" ht="15" x14ac:dyDescent="0.2"/>
    <row r="3456" ht="15" x14ac:dyDescent="0.2"/>
    <row r="3457" ht="15" x14ac:dyDescent="0.2"/>
    <row r="3458" ht="15" x14ac:dyDescent="0.2"/>
    <row r="3459" ht="15" x14ac:dyDescent="0.2"/>
    <row r="3460" ht="15" x14ac:dyDescent="0.2"/>
    <row r="3461" ht="15" x14ac:dyDescent="0.2"/>
    <row r="3462" ht="15" x14ac:dyDescent="0.2"/>
    <row r="3463" ht="15" x14ac:dyDescent="0.2"/>
    <row r="3464" ht="15" x14ac:dyDescent="0.2"/>
    <row r="3465" ht="15" x14ac:dyDescent="0.2"/>
    <row r="3466" ht="15" x14ac:dyDescent="0.2"/>
    <row r="3467" ht="15" x14ac:dyDescent="0.2"/>
    <row r="3468" ht="15" x14ac:dyDescent="0.2"/>
    <row r="3469" ht="15" x14ac:dyDescent="0.2"/>
    <row r="3470" ht="15" x14ac:dyDescent="0.2"/>
    <row r="3471" ht="15" x14ac:dyDescent="0.2"/>
    <row r="3472" ht="15" x14ac:dyDescent="0.2"/>
    <row r="3473" ht="15" x14ac:dyDescent="0.2"/>
    <row r="3474" ht="15" x14ac:dyDescent="0.2"/>
    <row r="3475" ht="15" x14ac:dyDescent="0.2"/>
    <row r="3476" ht="15" x14ac:dyDescent="0.2"/>
    <row r="3477" ht="15" x14ac:dyDescent="0.2"/>
    <row r="3478" ht="15" x14ac:dyDescent="0.2"/>
    <row r="3479" ht="15" x14ac:dyDescent="0.2"/>
    <row r="3480" ht="15" x14ac:dyDescent="0.2"/>
    <row r="3481" ht="15" x14ac:dyDescent="0.2"/>
    <row r="3482" ht="15" x14ac:dyDescent="0.2"/>
    <row r="3483" ht="15" x14ac:dyDescent="0.2"/>
    <row r="3484" ht="15" x14ac:dyDescent="0.2"/>
    <row r="3485" ht="15" x14ac:dyDescent="0.2"/>
    <row r="3486" ht="15" x14ac:dyDescent="0.2"/>
    <row r="3487" ht="15" x14ac:dyDescent="0.2"/>
    <row r="3488" ht="15" x14ac:dyDescent="0.2"/>
    <row r="3489" ht="15" x14ac:dyDescent="0.2"/>
    <row r="3490" ht="15" x14ac:dyDescent="0.2"/>
    <row r="3491" ht="15" x14ac:dyDescent="0.2"/>
    <row r="3492" ht="15" x14ac:dyDescent="0.2"/>
    <row r="3493" ht="15" x14ac:dyDescent="0.2"/>
    <row r="3494" ht="15" x14ac:dyDescent="0.2"/>
    <row r="3495" ht="15" x14ac:dyDescent="0.2"/>
    <row r="3496" ht="15" x14ac:dyDescent="0.2"/>
    <row r="3497" ht="15" x14ac:dyDescent="0.2"/>
    <row r="3498" ht="15" x14ac:dyDescent="0.2"/>
    <row r="3499" ht="15" x14ac:dyDescent="0.2"/>
    <row r="3500" ht="15" x14ac:dyDescent="0.2"/>
    <row r="3501" ht="15" x14ac:dyDescent="0.2"/>
    <row r="3502" ht="15" x14ac:dyDescent="0.2"/>
    <row r="3503" ht="15" x14ac:dyDescent="0.2"/>
    <row r="3504" ht="15" x14ac:dyDescent="0.2"/>
    <row r="3505" ht="15" x14ac:dyDescent="0.2"/>
    <row r="3506" ht="15" x14ac:dyDescent="0.2"/>
    <row r="3507" ht="15" x14ac:dyDescent="0.2"/>
    <row r="3508" ht="15" x14ac:dyDescent="0.2"/>
    <row r="3509" ht="15" x14ac:dyDescent="0.2"/>
    <row r="3510" ht="15" x14ac:dyDescent="0.2"/>
    <row r="3511" ht="15" x14ac:dyDescent="0.2"/>
    <row r="3512" ht="15" x14ac:dyDescent="0.2"/>
    <row r="3513" ht="15" x14ac:dyDescent="0.2"/>
    <row r="3514" ht="15" x14ac:dyDescent="0.2"/>
    <row r="3515" ht="15" x14ac:dyDescent="0.2"/>
    <row r="3516" ht="15" x14ac:dyDescent="0.2"/>
    <row r="3517" ht="15" x14ac:dyDescent="0.2"/>
    <row r="3518" ht="15" x14ac:dyDescent="0.2"/>
    <row r="3519" ht="15" x14ac:dyDescent="0.2"/>
    <row r="3520" ht="15" x14ac:dyDescent="0.2"/>
    <row r="3521" ht="15" x14ac:dyDescent="0.2"/>
    <row r="3522" ht="15" x14ac:dyDescent="0.2"/>
    <row r="3523" ht="15" x14ac:dyDescent="0.2"/>
    <row r="3524" ht="15" x14ac:dyDescent="0.2"/>
    <row r="3525" ht="15" x14ac:dyDescent="0.2"/>
    <row r="3526" ht="15" x14ac:dyDescent="0.2"/>
    <row r="3527" ht="15" x14ac:dyDescent="0.2"/>
    <row r="3528" ht="15" x14ac:dyDescent="0.2"/>
    <row r="3529" ht="15" x14ac:dyDescent="0.2"/>
    <row r="3530" ht="15" x14ac:dyDescent="0.2"/>
    <row r="3531" ht="15" x14ac:dyDescent="0.2"/>
    <row r="3532" ht="15" x14ac:dyDescent="0.2"/>
    <row r="3533" ht="15" x14ac:dyDescent="0.2"/>
    <row r="3534" ht="15" x14ac:dyDescent="0.2"/>
    <row r="3535" ht="15" x14ac:dyDescent="0.2"/>
    <row r="3536" ht="15" x14ac:dyDescent="0.2"/>
    <row r="3537" ht="15" x14ac:dyDescent="0.2"/>
    <row r="3538" ht="15" x14ac:dyDescent="0.2"/>
    <row r="3539" ht="15" x14ac:dyDescent="0.2"/>
    <row r="3540" ht="15" x14ac:dyDescent="0.2"/>
    <row r="3541" ht="15" x14ac:dyDescent="0.2"/>
    <row r="3542" ht="15" x14ac:dyDescent="0.2"/>
    <row r="3543" ht="15" x14ac:dyDescent="0.2"/>
    <row r="3544" ht="15" x14ac:dyDescent="0.2"/>
    <row r="3545" ht="15" x14ac:dyDescent="0.2"/>
    <row r="3546" ht="15" x14ac:dyDescent="0.2"/>
    <row r="3547" ht="15" x14ac:dyDescent="0.2"/>
    <row r="3548" ht="15" x14ac:dyDescent="0.2"/>
    <row r="3549" ht="15" x14ac:dyDescent="0.2"/>
    <row r="3550" ht="15" x14ac:dyDescent="0.2"/>
    <row r="3551" ht="15" x14ac:dyDescent="0.2"/>
    <row r="3552" ht="15" x14ac:dyDescent="0.2"/>
    <row r="3553" ht="15" x14ac:dyDescent="0.2"/>
    <row r="3554" ht="15" x14ac:dyDescent="0.2"/>
    <row r="3555" ht="15" x14ac:dyDescent="0.2"/>
    <row r="3556" ht="15" x14ac:dyDescent="0.2"/>
    <row r="3557" ht="15" x14ac:dyDescent="0.2"/>
    <row r="3558" ht="15" x14ac:dyDescent="0.2"/>
    <row r="3559" ht="15" x14ac:dyDescent="0.2"/>
    <row r="3560" ht="15" x14ac:dyDescent="0.2"/>
    <row r="3561" ht="15" x14ac:dyDescent="0.2"/>
    <row r="3562" ht="15" x14ac:dyDescent="0.2"/>
    <row r="3563" ht="15" x14ac:dyDescent="0.2"/>
    <row r="3564" ht="15" x14ac:dyDescent="0.2"/>
    <row r="3565" ht="15" x14ac:dyDescent="0.2"/>
    <row r="3566" ht="15" x14ac:dyDescent="0.2"/>
    <row r="3567" ht="15" x14ac:dyDescent="0.2"/>
    <row r="3568" ht="15" x14ac:dyDescent="0.2"/>
    <row r="3569" ht="15" x14ac:dyDescent="0.2"/>
    <row r="3570" ht="15" x14ac:dyDescent="0.2"/>
    <row r="3571" ht="15" x14ac:dyDescent="0.2"/>
    <row r="3572" ht="15" x14ac:dyDescent="0.2"/>
    <row r="3573" ht="15" x14ac:dyDescent="0.2"/>
    <row r="3574" ht="15" x14ac:dyDescent="0.2"/>
    <row r="3575" ht="15" x14ac:dyDescent="0.2"/>
    <row r="3576" ht="15" x14ac:dyDescent="0.2"/>
    <row r="3577" ht="15" x14ac:dyDescent="0.2"/>
    <row r="3578" ht="15" x14ac:dyDescent="0.2"/>
    <row r="3579" ht="15" x14ac:dyDescent="0.2"/>
    <row r="3580" ht="15" x14ac:dyDescent="0.2"/>
    <row r="3581" ht="15" x14ac:dyDescent="0.2"/>
    <row r="3582" ht="15" x14ac:dyDescent="0.2"/>
    <row r="3583" ht="15" x14ac:dyDescent="0.2"/>
    <row r="3584" ht="15" x14ac:dyDescent="0.2"/>
    <row r="3585" ht="15" x14ac:dyDescent="0.2"/>
    <row r="3586" ht="15" x14ac:dyDescent="0.2"/>
    <row r="3587" ht="15" x14ac:dyDescent="0.2"/>
    <row r="3588" ht="15" x14ac:dyDescent="0.2"/>
    <row r="3589" ht="15" x14ac:dyDescent="0.2"/>
    <row r="3590" ht="15" x14ac:dyDescent="0.2"/>
    <row r="3591" ht="15" x14ac:dyDescent="0.2"/>
    <row r="3592" ht="15" x14ac:dyDescent="0.2"/>
    <row r="3593" ht="15" x14ac:dyDescent="0.2"/>
    <row r="3594" ht="15" x14ac:dyDescent="0.2"/>
    <row r="3595" ht="15" x14ac:dyDescent="0.2"/>
    <row r="3596" ht="15" x14ac:dyDescent="0.2"/>
    <row r="3597" ht="15" x14ac:dyDescent="0.2"/>
    <row r="3598" ht="15" x14ac:dyDescent="0.2"/>
    <row r="3599" ht="15" x14ac:dyDescent="0.2"/>
    <row r="3600" ht="15" x14ac:dyDescent="0.2"/>
    <row r="3601" ht="15" x14ac:dyDescent="0.2"/>
    <row r="3602" ht="15" x14ac:dyDescent="0.2"/>
    <row r="3603" ht="15" x14ac:dyDescent="0.2"/>
    <row r="3604" ht="15" x14ac:dyDescent="0.2"/>
    <row r="3605" ht="15" x14ac:dyDescent="0.2"/>
    <row r="3606" ht="15" x14ac:dyDescent="0.2"/>
    <row r="3607" ht="15" x14ac:dyDescent="0.2"/>
    <row r="3608" ht="15" x14ac:dyDescent="0.2"/>
    <row r="3609" ht="15" x14ac:dyDescent="0.2"/>
    <row r="3610" ht="15" x14ac:dyDescent="0.2"/>
    <row r="3611" ht="15" x14ac:dyDescent="0.2"/>
    <row r="3612" ht="15" x14ac:dyDescent="0.2"/>
    <row r="3613" ht="15" x14ac:dyDescent="0.2"/>
    <row r="3614" ht="15" x14ac:dyDescent="0.2"/>
    <row r="3615" ht="15" x14ac:dyDescent="0.2"/>
    <row r="3616" ht="15" x14ac:dyDescent="0.2"/>
    <row r="3617" ht="15" x14ac:dyDescent="0.2"/>
    <row r="3618" ht="15" x14ac:dyDescent="0.2"/>
    <row r="3619" ht="15" x14ac:dyDescent="0.2"/>
    <row r="3620" ht="15" x14ac:dyDescent="0.2"/>
    <row r="3621" ht="15" x14ac:dyDescent="0.2"/>
    <row r="3622" ht="15" x14ac:dyDescent="0.2"/>
    <row r="3623" ht="15" x14ac:dyDescent="0.2"/>
    <row r="3624" ht="15" x14ac:dyDescent="0.2"/>
    <row r="3625" ht="15" x14ac:dyDescent="0.2"/>
    <row r="3626" ht="15" x14ac:dyDescent="0.2"/>
    <row r="3627" ht="15" x14ac:dyDescent="0.2"/>
    <row r="3628" ht="15" x14ac:dyDescent="0.2"/>
    <row r="3629" ht="15" x14ac:dyDescent="0.2"/>
    <row r="3630" ht="15" x14ac:dyDescent="0.2"/>
    <row r="3631" ht="15" x14ac:dyDescent="0.2"/>
    <row r="3632" ht="15" x14ac:dyDescent="0.2"/>
    <row r="3633" ht="15" x14ac:dyDescent="0.2"/>
    <row r="3634" ht="15" x14ac:dyDescent="0.2"/>
    <row r="3635" ht="15" x14ac:dyDescent="0.2"/>
    <row r="3636" ht="15" x14ac:dyDescent="0.2"/>
    <row r="3637" ht="15" x14ac:dyDescent="0.2"/>
    <row r="3638" ht="15" x14ac:dyDescent="0.2"/>
    <row r="3639" ht="15" x14ac:dyDescent="0.2"/>
    <row r="3640" ht="15" x14ac:dyDescent="0.2"/>
    <row r="3641" ht="15" x14ac:dyDescent="0.2"/>
    <row r="3642" ht="15" x14ac:dyDescent="0.2"/>
    <row r="3643" ht="15" x14ac:dyDescent="0.2"/>
    <row r="3644" ht="15" x14ac:dyDescent="0.2"/>
    <row r="3645" ht="15" x14ac:dyDescent="0.2"/>
    <row r="3646" ht="15" x14ac:dyDescent="0.2"/>
    <row r="3647" ht="15" x14ac:dyDescent="0.2"/>
    <row r="3648" ht="15" x14ac:dyDescent="0.2"/>
    <row r="3649" ht="15" x14ac:dyDescent="0.2"/>
    <row r="3650" ht="15" x14ac:dyDescent="0.2"/>
    <row r="3651" ht="15" x14ac:dyDescent="0.2"/>
    <row r="3652" ht="15" x14ac:dyDescent="0.2"/>
    <row r="3653" ht="15" x14ac:dyDescent="0.2"/>
    <row r="3654" ht="15" x14ac:dyDescent="0.2"/>
    <row r="3655" ht="15" x14ac:dyDescent="0.2"/>
    <row r="3656" ht="15" x14ac:dyDescent="0.2"/>
    <row r="3657" ht="15" x14ac:dyDescent="0.2"/>
    <row r="3658" ht="15" x14ac:dyDescent="0.2"/>
    <row r="3659" ht="15" x14ac:dyDescent="0.2"/>
    <row r="3660" ht="15" x14ac:dyDescent="0.2"/>
    <row r="3661" ht="15" x14ac:dyDescent="0.2"/>
    <row r="3662" ht="15" x14ac:dyDescent="0.2"/>
    <row r="3663" ht="15" x14ac:dyDescent="0.2"/>
    <row r="3664" ht="15" x14ac:dyDescent="0.2"/>
    <row r="3665" ht="15" x14ac:dyDescent="0.2"/>
    <row r="3666" ht="15" x14ac:dyDescent="0.2"/>
    <row r="3667" ht="15" x14ac:dyDescent="0.2"/>
    <row r="3668" ht="15" x14ac:dyDescent="0.2"/>
    <row r="3669" ht="15" x14ac:dyDescent="0.2"/>
    <row r="3670" ht="15" x14ac:dyDescent="0.2"/>
    <row r="3671" ht="15" x14ac:dyDescent="0.2"/>
    <row r="3672" ht="15" x14ac:dyDescent="0.2"/>
    <row r="3673" ht="15" x14ac:dyDescent="0.2"/>
    <row r="3674" ht="15" x14ac:dyDescent="0.2"/>
    <row r="3675" ht="15" x14ac:dyDescent="0.2"/>
    <row r="3676" ht="15" x14ac:dyDescent="0.2"/>
    <row r="3677" ht="15" x14ac:dyDescent="0.2"/>
    <row r="3678" ht="15" x14ac:dyDescent="0.2"/>
    <row r="3679" ht="15" x14ac:dyDescent="0.2"/>
    <row r="3680" ht="15" x14ac:dyDescent="0.2"/>
    <row r="3681" ht="15" x14ac:dyDescent="0.2"/>
    <row r="3682" ht="15" x14ac:dyDescent="0.2"/>
    <row r="3683" ht="15" x14ac:dyDescent="0.2"/>
    <row r="3684" ht="15" x14ac:dyDescent="0.2"/>
    <row r="3685" ht="15" x14ac:dyDescent="0.2"/>
    <row r="3686" ht="15" x14ac:dyDescent="0.2"/>
    <row r="3687" ht="15" x14ac:dyDescent="0.2"/>
    <row r="3688" ht="15" x14ac:dyDescent="0.2"/>
    <row r="3689" ht="15" x14ac:dyDescent="0.2"/>
    <row r="3690" ht="15" x14ac:dyDescent="0.2"/>
    <row r="3691" ht="15" x14ac:dyDescent="0.2"/>
    <row r="3692" ht="15" x14ac:dyDescent="0.2"/>
    <row r="3693" ht="15" x14ac:dyDescent="0.2"/>
    <row r="3694" ht="15" x14ac:dyDescent="0.2"/>
    <row r="3695" ht="15" x14ac:dyDescent="0.2"/>
    <row r="3696" ht="15" x14ac:dyDescent="0.2"/>
    <row r="3697" ht="15" x14ac:dyDescent="0.2"/>
    <row r="3698" ht="15" x14ac:dyDescent="0.2"/>
    <row r="3699" ht="15" x14ac:dyDescent="0.2"/>
    <row r="3700" ht="15" x14ac:dyDescent="0.2"/>
    <row r="3701" ht="15" x14ac:dyDescent="0.2"/>
    <row r="3702" ht="15" x14ac:dyDescent="0.2"/>
    <row r="3703" ht="15" x14ac:dyDescent="0.2"/>
    <row r="3704" ht="15" x14ac:dyDescent="0.2"/>
    <row r="3705" ht="15" x14ac:dyDescent="0.2"/>
    <row r="3706" ht="15" x14ac:dyDescent="0.2"/>
    <row r="3707" ht="15" x14ac:dyDescent="0.2"/>
    <row r="3708" ht="15" x14ac:dyDescent="0.2"/>
    <row r="3709" ht="15" x14ac:dyDescent="0.2"/>
    <row r="3710" ht="15" x14ac:dyDescent="0.2"/>
    <row r="3711" ht="15" x14ac:dyDescent="0.2"/>
    <row r="3712" ht="15" x14ac:dyDescent="0.2"/>
    <row r="3713" ht="15" x14ac:dyDescent="0.2"/>
    <row r="3714" ht="15" x14ac:dyDescent="0.2"/>
    <row r="3715" ht="15" x14ac:dyDescent="0.2"/>
    <row r="3716" ht="15" x14ac:dyDescent="0.2"/>
    <row r="3717" ht="15" x14ac:dyDescent="0.2"/>
    <row r="3718" ht="15" x14ac:dyDescent="0.2"/>
    <row r="3719" ht="15" x14ac:dyDescent="0.2"/>
    <row r="3720" ht="15" x14ac:dyDescent="0.2"/>
    <row r="3721" ht="15" x14ac:dyDescent="0.2"/>
    <row r="3722" ht="15" x14ac:dyDescent="0.2"/>
    <row r="3723" ht="15" x14ac:dyDescent="0.2"/>
    <row r="3724" ht="15" x14ac:dyDescent="0.2"/>
    <row r="3725" ht="15" x14ac:dyDescent="0.2"/>
    <row r="3726" ht="15" x14ac:dyDescent="0.2"/>
    <row r="3727" ht="15" x14ac:dyDescent="0.2"/>
    <row r="3728" ht="15" x14ac:dyDescent="0.2"/>
    <row r="3729" ht="15" x14ac:dyDescent="0.2"/>
    <row r="3730" ht="15" x14ac:dyDescent="0.2"/>
    <row r="3731" ht="15" x14ac:dyDescent="0.2"/>
    <row r="3732" ht="15" x14ac:dyDescent="0.2"/>
    <row r="3733" ht="15" x14ac:dyDescent="0.2"/>
    <row r="3734" ht="15" x14ac:dyDescent="0.2"/>
    <row r="3735" ht="15" x14ac:dyDescent="0.2"/>
    <row r="3736" ht="15" x14ac:dyDescent="0.2"/>
    <row r="3737" ht="15" x14ac:dyDescent="0.2"/>
    <row r="3738" ht="15" x14ac:dyDescent="0.2"/>
    <row r="3739" ht="15" x14ac:dyDescent="0.2"/>
    <row r="3740" ht="15" x14ac:dyDescent="0.2"/>
    <row r="3741" ht="15" x14ac:dyDescent="0.2"/>
    <row r="3742" ht="15" x14ac:dyDescent="0.2"/>
    <row r="3743" ht="15" x14ac:dyDescent="0.2"/>
    <row r="3744" ht="15" x14ac:dyDescent="0.2"/>
    <row r="3745" ht="15" x14ac:dyDescent="0.2"/>
    <row r="3746" ht="15" x14ac:dyDescent="0.2"/>
    <row r="3747" ht="15" x14ac:dyDescent="0.2"/>
    <row r="3748" ht="15" x14ac:dyDescent="0.2"/>
    <row r="3749" ht="15" x14ac:dyDescent="0.2"/>
    <row r="3750" ht="15" x14ac:dyDescent="0.2"/>
    <row r="3751" ht="15" x14ac:dyDescent="0.2"/>
    <row r="3752" ht="15" x14ac:dyDescent="0.2"/>
    <row r="3753" ht="15" x14ac:dyDescent="0.2"/>
    <row r="3754" ht="15" x14ac:dyDescent="0.2"/>
    <row r="3755" ht="15" x14ac:dyDescent="0.2"/>
    <row r="3756" ht="15" x14ac:dyDescent="0.2"/>
    <row r="3757" ht="15" x14ac:dyDescent="0.2"/>
    <row r="3758" ht="15" x14ac:dyDescent="0.2"/>
    <row r="3759" ht="15" x14ac:dyDescent="0.2"/>
    <row r="3760" ht="15" x14ac:dyDescent="0.2"/>
    <row r="3761" ht="15" x14ac:dyDescent="0.2"/>
    <row r="3762" ht="15" x14ac:dyDescent="0.2"/>
    <row r="3763" ht="15" x14ac:dyDescent="0.2"/>
    <row r="3764" ht="15" x14ac:dyDescent="0.2"/>
    <row r="3765" ht="15" x14ac:dyDescent="0.2"/>
    <row r="3766" ht="15" x14ac:dyDescent="0.2"/>
    <row r="3767" ht="15" x14ac:dyDescent="0.2"/>
    <row r="3768" ht="15" x14ac:dyDescent="0.2"/>
    <row r="3769" ht="15" x14ac:dyDescent="0.2"/>
    <row r="3770" ht="15" x14ac:dyDescent="0.2"/>
    <row r="3771" ht="15" x14ac:dyDescent="0.2"/>
    <row r="3772" ht="15" x14ac:dyDescent="0.2"/>
    <row r="3773" ht="15" x14ac:dyDescent="0.2"/>
    <row r="3774" ht="15" x14ac:dyDescent="0.2"/>
    <row r="3775" ht="15" x14ac:dyDescent="0.2"/>
    <row r="3776" ht="15" x14ac:dyDescent="0.2"/>
    <row r="3777" ht="15" x14ac:dyDescent="0.2"/>
    <row r="3778" ht="15" x14ac:dyDescent="0.2"/>
    <row r="3779" ht="15" x14ac:dyDescent="0.2"/>
    <row r="3780" ht="15" x14ac:dyDescent="0.2"/>
    <row r="3781" ht="15" x14ac:dyDescent="0.2"/>
    <row r="3782" ht="15" x14ac:dyDescent="0.2"/>
    <row r="3783" ht="15" x14ac:dyDescent="0.2"/>
    <row r="3784" ht="15" x14ac:dyDescent="0.2"/>
    <row r="3785" ht="15" x14ac:dyDescent="0.2"/>
    <row r="3786" ht="15" x14ac:dyDescent="0.2"/>
    <row r="3787" ht="15" x14ac:dyDescent="0.2"/>
    <row r="3788" ht="15" x14ac:dyDescent="0.2"/>
    <row r="3789" ht="15" x14ac:dyDescent="0.2"/>
    <row r="3790" ht="15" x14ac:dyDescent="0.2"/>
    <row r="3791" ht="15" x14ac:dyDescent="0.2"/>
    <row r="3792" ht="15" x14ac:dyDescent="0.2"/>
    <row r="3793" ht="15" x14ac:dyDescent="0.2"/>
    <row r="3794" ht="15" x14ac:dyDescent="0.2"/>
    <row r="3795" ht="15" x14ac:dyDescent="0.2"/>
    <row r="3796" ht="15" x14ac:dyDescent="0.2"/>
    <row r="3797" ht="15" x14ac:dyDescent="0.2"/>
    <row r="3798" ht="15" x14ac:dyDescent="0.2"/>
    <row r="3799" ht="15" x14ac:dyDescent="0.2"/>
    <row r="3800" ht="15" x14ac:dyDescent="0.2"/>
    <row r="3801" ht="15" x14ac:dyDescent="0.2"/>
    <row r="3802" ht="15" x14ac:dyDescent="0.2"/>
    <row r="3803" ht="15" x14ac:dyDescent="0.2"/>
    <row r="3804" ht="15" x14ac:dyDescent="0.2"/>
    <row r="3805" ht="15" x14ac:dyDescent="0.2"/>
    <row r="3806" ht="15" x14ac:dyDescent="0.2"/>
    <row r="3807" ht="15" x14ac:dyDescent="0.2"/>
    <row r="3808" ht="15" x14ac:dyDescent="0.2"/>
    <row r="3809" ht="15" x14ac:dyDescent="0.2"/>
    <row r="3810" ht="15" x14ac:dyDescent="0.2"/>
    <row r="3811" ht="15" x14ac:dyDescent="0.2"/>
    <row r="3812" ht="15" x14ac:dyDescent="0.2"/>
    <row r="3813" ht="15" x14ac:dyDescent="0.2"/>
    <row r="3814" ht="15" x14ac:dyDescent="0.2"/>
    <row r="3815" ht="15" x14ac:dyDescent="0.2"/>
    <row r="3816" ht="15" x14ac:dyDescent="0.2"/>
    <row r="3817" ht="15" x14ac:dyDescent="0.2"/>
    <row r="3818" ht="15" x14ac:dyDescent="0.2"/>
    <row r="3819" ht="15" x14ac:dyDescent="0.2"/>
    <row r="3820" ht="15" x14ac:dyDescent="0.2"/>
    <row r="3821" ht="15" x14ac:dyDescent="0.2"/>
    <row r="3822" ht="15" x14ac:dyDescent="0.2"/>
    <row r="3823" ht="15" x14ac:dyDescent="0.2"/>
    <row r="3824" ht="15" x14ac:dyDescent="0.2"/>
    <row r="3825" ht="15" x14ac:dyDescent="0.2"/>
    <row r="3826" ht="15" x14ac:dyDescent="0.2"/>
    <row r="3827" ht="15" x14ac:dyDescent="0.2"/>
    <row r="3828" ht="15" x14ac:dyDescent="0.2"/>
    <row r="3829" ht="15" x14ac:dyDescent="0.2"/>
    <row r="3830" ht="15" x14ac:dyDescent="0.2"/>
    <row r="3831" ht="15" x14ac:dyDescent="0.2"/>
    <row r="3832" ht="15" x14ac:dyDescent="0.2"/>
    <row r="3833" ht="15" x14ac:dyDescent="0.2"/>
    <row r="3834" ht="15" x14ac:dyDescent="0.2"/>
    <row r="3835" ht="15" x14ac:dyDescent="0.2"/>
    <row r="3836" ht="15" x14ac:dyDescent="0.2"/>
    <row r="3837" ht="15" x14ac:dyDescent="0.2"/>
    <row r="3838" ht="15" x14ac:dyDescent="0.2"/>
    <row r="3839" ht="15" x14ac:dyDescent="0.2"/>
    <row r="3840" ht="15" x14ac:dyDescent="0.2"/>
    <row r="3841" ht="15" x14ac:dyDescent="0.2"/>
    <row r="3842" ht="15" x14ac:dyDescent="0.2"/>
    <row r="3843" ht="15" x14ac:dyDescent="0.2"/>
    <row r="3844" ht="15" x14ac:dyDescent="0.2"/>
    <row r="3845" ht="15" x14ac:dyDescent="0.2"/>
    <row r="3846" ht="15" x14ac:dyDescent="0.2"/>
    <row r="3847" ht="15" x14ac:dyDescent="0.2"/>
    <row r="3848" ht="15" x14ac:dyDescent="0.2"/>
    <row r="3849" ht="15" x14ac:dyDescent="0.2"/>
    <row r="3850" ht="15" x14ac:dyDescent="0.2"/>
    <row r="3851" ht="15" x14ac:dyDescent="0.2"/>
    <row r="3852" ht="15" x14ac:dyDescent="0.2"/>
    <row r="3853" ht="15" x14ac:dyDescent="0.2"/>
    <row r="3854" ht="15" x14ac:dyDescent="0.2"/>
    <row r="3855" ht="15" x14ac:dyDescent="0.2"/>
    <row r="3856" ht="15" x14ac:dyDescent="0.2"/>
    <row r="3857" ht="15" x14ac:dyDescent="0.2"/>
    <row r="3858" ht="15" x14ac:dyDescent="0.2"/>
    <row r="3859" ht="15" x14ac:dyDescent="0.2"/>
    <row r="3860" ht="15" x14ac:dyDescent="0.2"/>
    <row r="3861" ht="15" x14ac:dyDescent="0.2"/>
    <row r="3862" ht="15" x14ac:dyDescent="0.2"/>
    <row r="3863" ht="15" x14ac:dyDescent="0.2"/>
    <row r="3864" ht="15" x14ac:dyDescent="0.2"/>
    <row r="3865" ht="15" x14ac:dyDescent="0.2"/>
    <row r="3866" ht="15" x14ac:dyDescent="0.2"/>
    <row r="3867" ht="15" x14ac:dyDescent="0.2"/>
    <row r="3868" ht="15" x14ac:dyDescent="0.2"/>
    <row r="3869" ht="15" x14ac:dyDescent="0.2"/>
    <row r="3870" ht="15" x14ac:dyDescent="0.2"/>
    <row r="3871" ht="15" x14ac:dyDescent="0.2"/>
    <row r="3872" ht="15" x14ac:dyDescent="0.2"/>
    <row r="3873" ht="15" x14ac:dyDescent="0.2"/>
    <row r="3874" ht="15" x14ac:dyDescent="0.2"/>
    <row r="3875" ht="15" x14ac:dyDescent="0.2"/>
    <row r="3876" ht="15" x14ac:dyDescent="0.2"/>
    <row r="3877" ht="15" x14ac:dyDescent="0.2"/>
    <row r="3878" ht="15" x14ac:dyDescent="0.2"/>
    <row r="3879" ht="15" x14ac:dyDescent="0.2"/>
    <row r="3880" ht="15" x14ac:dyDescent="0.2"/>
    <row r="3881" ht="15" x14ac:dyDescent="0.2"/>
    <row r="3882" ht="15" x14ac:dyDescent="0.2"/>
    <row r="3883" ht="15" x14ac:dyDescent="0.2"/>
    <row r="3884" ht="15" x14ac:dyDescent="0.2"/>
    <row r="3885" ht="15" x14ac:dyDescent="0.2"/>
    <row r="3886" ht="15" x14ac:dyDescent="0.2"/>
    <row r="3887" ht="15" x14ac:dyDescent="0.2"/>
    <row r="3888" ht="15" x14ac:dyDescent="0.2"/>
    <row r="3889" ht="15" x14ac:dyDescent="0.2"/>
    <row r="3890" ht="15" x14ac:dyDescent="0.2"/>
    <row r="3891" ht="15" x14ac:dyDescent="0.2"/>
    <row r="3892" ht="15" x14ac:dyDescent="0.2"/>
    <row r="3893" ht="15" x14ac:dyDescent="0.2"/>
    <row r="3894" ht="15" x14ac:dyDescent="0.2"/>
    <row r="3895" ht="15" x14ac:dyDescent="0.2"/>
    <row r="3896" ht="15" x14ac:dyDescent="0.2"/>
    <row r="3897" ht="15" x14ac:dyDescent="0.2"/>
    <row r="3898" ht="15" x14ac:dyDescent="0.2"/>
    <row r="3899" ht="15" x14ac:dyDescent="0.2"/>
    <row r="3900" ht="15" x14ac:dyDescent="0.2"/>
    <row r="3901" ht="15" x14ac:dyDescent="0.2"/>
    <row r="3902" ht="15" x14ac:dyDescent="0.2"/>
    <row r="3903" ht="15" x14ac:dyDescent="0.2"/>
    <row r="3904" ht="15" x14ac:dyDescent="0.2"/>
    <row r="3905" ht="15" x14ac:dyDescent="0.2"/>
    <row r="3906" ht="15" x14ac:dyDescent="0.2"/>
    <row r="3907" ht="15" x14ac:dyDescent="0.2"/>
    <row r="3908" ht="15" x14ac:dyDescent="0.2"/>
    <row r="3909" ht="15" x14ac:dyDescent="0.2"/>
    <row r="3910" ht="15" x14ac:dyDescent="0.2"/>
    <row r="3911" ht="15" x14ac:dyDescent="0.2"/>
    <row r="3912" ht="15" x14ac:dyDescent="0.2"/>
    <row r="3913" ht="15" x14ac:dyDescent="0.2"/>
    <row r="3914" ht="15" x14ac:dyDescent="0.2"/>
    <row r="3915" ht="15" x14ac:dyDescent="0.2"/>
    <row r="3916" ht="15" x14ac:dyDescent="0.2"/>
    <row r="3917" ht="15" x14ac:dyDescent="0.2"/>
    <row r="3918" ht="15" x14ac:dyDescent="0.2"/>
    <row r="3919" ht="15" x14ac:dyDescent="0.2"/>
    <row r="3920" ht="15" x14ac:dyDescent="0.2"/>
    <row r="3921" ht="15" x14ac:dyDescent="0.2"/>
    <row r="3922" ht="15" x14ac:dyDescent="0.2"/>
    <row r="3923" ht="15" x14ac:dyDescent="0.2"/>
    <row r="3924" ht="15" x14ac:dyDescent="0.2"/>
    <row r="3925" ht="15" x14ac:dyDescent="0.2"/>
    <row r="3926" ht="15" x14ac:dyDescent="0.2"/>
    <row r="3927" ht="15" x14ac:dyDescent="0.2"/>
    <row r="3928" ht="15" x14ac:dyDescent="0.2"/>
    <row r="3929" ht="15" x14ac:dyDescent="0.2"/>
    <row r="3930" ht="15" x14ac:dyDescent="0.2"/>
    <row r="3931" ht="15" x14ac:dyDescent="0.2"/>
    <row r="3932" ht="15" x14ac:dyDescent="0.2"/>
    <row r="3933" ht="15" x14ac:dyDescent="0.2"/>
    <row r="3934" ht="15" x14ac:dyDescent="0.2"/>
    <row r="3935" ht="15" x14ac:dyDescent="0.2"/>
    <row r="3936" ht="15" x14ac:dyDescent="0.2"/>
    <row r="3937" ht="15" x14ac:dyDescent="0.2"/>
    <row r="3938" ht="15" x14ac:dyDescent="0.2"/>
    <row r="3939" ht="15" x14ac:dyDescent="0.2"/>
    <row r="3940" ht="15" x14ac:dyDescent="0.2"/>
    <row r="3941" ht="15" x14ac:dyDescent="0.2"/>
    <row r="3942" ht="15" x14ac:dyDescent="0.2"/>
    <row r="3943" ht="15" x14ac:dyDescent="0.2"/>
    <row r="3944" ht="15" x14ac:dyDescent="0.2"/>
    <row r="3945" ht="15" x14ac:dyDescent="0.2"/>
    <row r="3946" ht="15" x14ac:dyDescent="0.2"/>
    <row r="3947" ht="15" x14ac:dyDescent="0.2"/>
    <row r="3948" ht="15" x14ac:dyDescent="0.2"/>
    <row r="3949" ht="15" x14ac:dyDescent="0.2"/>
    <row r="3950" ht="15" x14ac:dyDescent="0.2"/>
    <row r="3951" ht="15" x14ac:dyDescent="0.2"/>
    <row r="3952" ht="15" x14ac:dyDescent="0.2"/>
    <row r="3953" ht="15" x14ac:dyDescent="0.2"/>
    <row r="3954" ht="15" x14ac:dyDescent="0.2"/>
    <row r="3955" ht="15" x14ac:dyDescent="0.2"/>
    <row r="3956" ht="15" x14ac:dyDescent="0.2"/>
    <row r="3957" ht="15" x14ac:dyDescent="0.2"/>
    <row r="3958" ht="15" x14ac:dyDescent="0.2"/>
    <row r="3959" ht="15" x14ac:dyDescent="0.2"/>
    <row r="3960" ht="15" x14ac:dyDescent="0.2"/>
    <row r="3961" ht="15" x14ac:dyDescent="0.2"/>
    <row r="3962" ht="15" x14ac:dyDescent="0.2"/>
    <row r="3963" ht="15" x14ac:dyDescent="0.2"/>
    <row r="3964" ht="15" x14ac:dyDescent="0.2"/>
    <row r="3965" ht="15" x14ac:dyDescent="0.2"/>
    <row r="3966" ht="15" x14ac:dyDescent="0.2"/>
    <row r="3967" ht="15" x14ac:dyDescent="0.2"/>
    <row r="3968" ht="15" x14ac:dyDescent="0.2"/>
    <row r="3969" ht="15" x14ac:dyDescent="0.2"/>
    <row r="3970" ht="15" x14ac:dyDescent="0.2"/>
    <row r="3971" ht="15" x14ac:dyDescent="0.2"/>
    <row r="3972" ht="15" x14ac:dyDescent="0.2"/>
    <row r="3973" ht="15" x14ac:dyDescent="0.2"/>
    <row r="3974" ht="15" x14ac:dyDescent="0.2"/>
    <row r="3975" ht="15" x14ac:dyDescent="0.2"/>
    <row r="3976" ht="15" x14ac:dyDescent="0.2"/>
    <row r="3977" ht="15" x14ac:dyDescent="0.2"/>
    <row r="3978" ht="15" x14ac:dyDescent="0.2"/>
    <row r="3979" ht="15" x14ac:dyDescent="0.2"/>
    <row r="3980" ht="15" x14ac:dyDescent="0.2"/>
    <row r="3981" ht="15" x14ac:dyDescent="0.2"/>
    <row r="3982" ht="15" x14ac:dyDescent="0.2"/>
    <row r="3983" ht="15" x14ac:dyDescent="0.2"/>
    <row r="3984" ht="15" x14ac:dyDescent="0.2"/>
    <row r="3985" ht="15" x14ac:dyDescent="0.2"/>
    <row r="3986" ht="15" x14ac:dyDescent="0.2"/>
    <row r="3987" ht="15" x14ac:dyDescent="0.2"/>
    <row r="3988" ht="15" x14ac:dyDescent="0.2"/>
    <row r="3989" ht="15" x14ac:dyDescent="0.2"/>
    <row r="3990" ht="15" x14ac:dyDescent="0.2"/>
    <row r="3991" ht="15" x14ac:dyDescent="0.2"/>
    <row r="3992" ht="15" x14ac:dyDescent="0.2"/>
    <row r="3993" ht="15" x14ac:dyDescent="0.2"/>
    <row r="3994" ht="15" x14ac:dyDescent="0.2"/>
    <row r="3995" ht="15" x14ac:dyDescent="0.2"/>
    <row r="3996" ht="15" x14ac:dyDescent="0.2"/>
    <row r="3997" ht="15" x14ac:dyDescent="0.2"/>
    <row r="3998" ht="15" x14ac:dyDescent="0.2"/>
    <row r="3999" ht="15" x14ac:dyDescent="0.2"/>
    <row r="4000" ht="15" x14ac:dyDescent="0.2"/>
    <row r="4001" ht="15" x14ac:dyDescent="0.2"/>
    <row r="4002" ht="15" x14ac:dyDescent="0.2"/>
    <row r="4003" ht="15" x14ac:dyDescent="0.2"/>
    <row r="4004" ht="15" x14ac:dyDescent="0.2"/>
    <row r="4005" ht="15" x14ac:dyDescent="0.2"/>
    <row r="4006" ht="15" x14ac:dyDescent="0.2"/>
    <row r="4007" ht="15" x14ac:dyDescent="0.2"/>
    <row r="4008" ht="15" x14ac:dyDescent="0.2"/>
    <row r="4009" ht="15" x14ac:dyDescent="0.2"/>
    <row r="4010" ht="15" x14ac:dyDescent="0.2"/>
    <row r="4011" ht="15" x14ac:dyDescent="0.2"/>
    <row r="4012" ht="15" x14ac:dyDescent="0.2"/>
    <row r="4013" ht="15" x14ac:dyDescent="0.2"/>
    <row r="4014" ht="15" x14ac:dyDescent="0.2"/>
    <row r="4015" ht="15" x14ac:dyDescent="0.2"/>
    <row r="4016" ht="15" x14ac:dyDescent="0.2"/>
    <row r="4017" ht="15" x14ac:dyDescent="0.2"/>
    <row r="4018" ht="15" x14ac:dyDescent="0.2"/>
    <row r="4019" ht="15" x14ac:dyDescent="0.2"/>
    <row r="4020" ht="15" x14ac:dyDescent="0.2"/>
    <row r="4021" ht="15" x14ac:dyDescent="0.2"/>
    <row r="4022" ht="15" x14ac:dyDescent="0.2"/>
    <row r="4023" ht="15" x14ac:dyDescent="0.2"/>
    <row r="4024" ht="15" x14ac:dyDescent="0.2"/>
    <row r="4025" ht="15" x14ac:dyDescent="0.2"/>
    <row r="4026" ht="15" x14ac:dyDescent="0.2"/>
    <row r="4027" ht="15" x14ac:dyDescent="0.2"/>
    <row r="4028" ht="15" x14ac:dyDescent="0.2"/>
    <row r="4029" ht="15" x14ac:dyDescent="0.2"/>
    <row r="4030" ht="15" x14ac:dyDescent="0.2"/>
    <row r="4031" ht="15" x14ac:dyDescent="0.2"/>
    <row r="4032" ht="15" x14ac:dyDescent="0.2"/>
    <row r="4033" ht="15" x14ac:dyDescent="0.2"/>
    <row r="4034" ht="15" x14ac:dyDescent="0.2"/>
    <row r="4035" ht="15" x14ac:dyDescent="0.2"/>
    <row r="4036" ht="15" x14ac:dyDescent="0.2"/>
    <row r="4037" ht="15" x14ac:dyDescent="0.2"/>
    <row r="4038" ht="15" x14ac:dyDescent="0.2"/>
    <row r="4039" ht="15" x14ac:dyDescent="0.2"/>
    <row r="4040" ht="15" x14ac:dyDescent="0.2"/>
    <row r="4041" ht="15" x14ac:dyDescent="0.2"/>
    <row r="4042" ht="15" x14ac:dyDescent="0.2"/>
    <row r="4043" ht="15" x14ac:dyDescent="0.2"/>
    <row r="4044" ht="15" x14ac:dyDescent="0.2"/>
    <row r="4045" ht="15" x14ac:dyDescent="0.2"/>
    <row r="4046" ht="15" x14ac:dyDescent="0.2"/>
    <row r="4047" ht="15" x14ac:dyDescent="0.2"/>
    <row r="4048" ht="15" x14ac:dyDescent="0.2"/>
    <row r="4049" ht="15" x14ac:dyDescent="0.2"/>
    <row r="4050" ht="15" x14ac:dyDescent="0.2"/>
    <row r="4051" ht="15" x14ac:dyDescent="0.2"/>
    <row r="4052" ht="15" x14ac:dyDescent="0.2"/>
    <row r="4053" ht="15" x14ac:dyDescent="0.2"/>
    <row r="4054" ht="15" x14ac:dyDescent="0.2"/>
    <row r="4055" ht="15" x14ac:dyDescent="0.2"/>
    <row r="4056" ht="15" x14ac:dyDescent="0.2"/>
    <row r="4057" ht="15" x14ac:dyDescent="0.2"/>
    <row r="4058" ht="15" x14ac:dyDescent="0.2"/>
    <row r="4059" ht="15" x14ac:dyDescent="0.2"/>
    <row r="4060" ht="15" x14ac:dyDescent="0.2"/>
    <row r="4061" ht="15" x14ac:dyDescent="0.2"/>
    <row r="4062" ht="15" x14ac:dyDescent="0.2"/>
    <row r="4063" ht="15" x14ac:dyDescent="0.2"/>
    <row r="4064" ht="15" x14ac:dyDescent="0.2"/>
    <row r="4065" ht="15" x14ac:dyDescent="0.2"/>
    <row r="4066" ht="15" x14ac:dyDescent="0.2"/>
    <row r="4067" ht="15" x14ac:dyDescent="0.2"/>
    <row r="4068" ht="15" x14ac:dyDescent="0.2"/>
    <row r="4069" ht="15" x14ac:dyDescent="0.2"/>
    <row r="4070" ht="15" x14ac:dyDescent="0.2"/>
    <row r="4071" ht="15" x14ac:dyDescent="0.2"/>
    <row r="4072" ht="15" x14ac:dyDescent="0.2"/>
    <row r="4073" ht="15" x14ac:dyDescent="0.2"/>
    <row r="4074" ht="15" x14ac:dyDescent="0.2"/>
    <row r="4075" ht="15" x14ac:dyDescent="0.2"/>
    <row r="4076" ht="15" x14ac:dyDescent="0.2"/>
    <row r="4077" ht="15" x14ac:dyDescent="0.2"/>
    <row r="4078" ht="15" x14ac:dyDescent="0.2"/>
    <row r="4079" ht="15" x14ac:dyDescent="0.2"/>
    <row r="4080" ht="15" x14ac:dyDescent="0.2"/>
    <row r="4081" ht="15" x14ac:dyDescent="0.2"/>
    <row r="4082" ht="15" x14ac:dyDescent="0.2"/>
    <row r="4083" ht="15" x14ac:dyDescent="0.2"/>
    <row r="4084" ht="15" x14ac:dyDescent="0.2"/>
    <row r="4085" ht="15" x14ac:dyDescent="0.2"/>
    <row r="4086" ht="15" x14ac:dyDescent="0.2"/>
    <row r="4087" ht="15" x14ac:dyDescent="0.2"/>
    <row r="4088" ht="15" x14ac:dyDescent="0.2"/>
    <row r="4089" ht="15" x14ac:dyDescent="0.2"/>
    <row r="4090" ht="15" x14ac:dyDescent="0.2"/>
    <row r="4091" ht="15" x14ac:dyDescent="0.2"/>
    <row r="4092" ht="15" x14ac:dyDescent="0.2"/>
    <row r="4093" ht="15" x14ac:dyDescent="0.2"/>
    <row r="4094" ht="15" x14ac:dyDescent="0.2"/>
    <row r="4095" ht="15" x14ac:dyDescent="0.2"/>
    <row r="4096" ht="15" x14ac:dyDescent="0.2"/>
    <row r="4097" ht="15" x14ac:dyDescent="0.2"/>
    <row r="4098" ht="15" x14ac:dyDescent="0.2"/>
    <row r="4099" ht="15" x14ac:dyDescent="0.2"/>
    <row r="4100" ht="15" x14ac:dyDescent="0.2"/>
    <row r="4101" ht="15" x14ac:dyDescent="0.2"/>
    <row r="4102" ht="15" x14ac:dyDescent="0.2"/>
    <row r="4103" ht="15" x14ac:dyDescent="0.2"/>
    <row r="4104" ht="15" x14ac:dyDescent="0.2"/>
    <row r="4105" ht="15" x14ac:dyDescent="0.2"/>
    <row r="4106" ht="15" x14ac:dyDescent="0.2"/>
    <row r="4107" ht="15" x14ac:dyDescent="0.2"/>
    <row r="4108" ht="15" x14ac:dyDescent="0.2"/>
    <row r="4109" ht="15" x14ac:dyDescent="0.2"/>
    <row r="4110" ht="15" x14ac:dyDescent="0.2"/>
    <row r="4111" ht="15" x14ac:dyDescent="0.2"/>
    <row r="4112" ht="15" x14ac:dyDescent="0.2"/>
    <row r="4113" ht="15" x14ac:dyDescent="0.2"/>
    <row r="4114" ht="15" x14ac:dyDescent="0.2"/>
    <row r="4115" ht="15" x14ac:dyDescent="0.2"/>
    <row r="4116" ht="15" x14ac:dyDescent="0.2"/>
    <row r="4117" ht="15" x14ac:dyDescent="0.2"/>
    <row r="4118" ht="15" x14ac:dyDescent="0.2"/>
    <row r="4119" ht="15" x14ac:dyDescent="0.2"/>
    <row r="4120" ht="15" x14ac:dyDescent="0.2"/>
    <row r="4121" ht="15" x14ac:dyDescent="0.2"/>
    <row r="4122" ht="15" x14ac:dyDescent="0.2"/>
    <row r="4123" ht="15" x14ac:dyDescent="0.2"/>
    <row r="4124" ht="15" x14ac:dyDescent="0.2"/>
    <row r="4125" ht="15" x14ac:dyDescent="0.2"/>
    <row r="4126" ht="15" x14ac:dyDescent="0.2"/>
    <row r="4127" ht="15" x14ac:dyDescent="0.2"/>
    <row r="4128" ht="15" x14ac:dyDescent="0.2"/>
    <row r="4129" ht="15" x14ac:dyDescent="0.2"/>
    <row r="4130" ht="15" x14ac:dyDescent="0.2"/>
    <row r="4131" ht="15" x14ac:dyDescent="0.2"/>
    <row r="4132" ht="15" x14ac:dyDescent="0.2"/>
    <row r="4133" ht="15" x14ac:dyDescent="0.2"/>
    <row r="4134" ht="15" x14ac:dyDescent="0.2"/>
    <row r="4135" ht="15" x14ac:dyDescent="0.2"/>
    <row r="4136" ht="15" x14ac:dyDescent="0.2"/>
    <row r="4137" ht="15" x14ac:dyDescent="0.2"/>
    <row r="4138" ht="15" x14ac:dyDescent="0.2"/>
    <row r="4139" ht="15" x14ac:dyDescent="0.2"/>
    <row r="4140" ht="15" x14ac:dyDescent="0.2"/>
    <row r="4141" ht="15" x14ac:dyDescent="0.2"/>
    <row r="4142" ht="15" x14ac:dyDescent="0.2"/>
    <row r="4143" ht="15" x14ac:dyDescent="0.2"/>
    <row r="4144" ht="15" x14ac:dyDescent="0.2"/>
    <row r="4145" ht="15" x14ac:dyDescent="0.2"/>
    <row r="4146" ht="15" x14ac:dyDescent="0.2"/>
    <row r="4147" ht="15" x14ac:dyDescent="0.2"/>
    <row r="4148" ht="15" x14ac:dyDescent="0.2"/>
    <row r="4149" ht="15" x14ac:dyDescent="0.2"/>
    <row r="4150" ht="15" x14ac:dyDescent="0.2"/>
    <row r="4151" ht="15" x14ac:dyDescent="0.2"/>
    <row r="4152" ht="15" x14ac:dyDescent="0.2"/>
    <row r="4153" ht="15" x14ac:dyDescent="0.2"/>
    <row r="4154" ht="15" x14ac:dyDescent="0.2"/>
    <row r="4155" ht="15" x14ac:dyDescent="0.2"/>
    <row r="4156" ht="15" x14ac:dyDescent="0.2"/>
    <row r="4157" ht="15" x14ac:dyDescent="0.2"/>
    <row r="4158" ht="15" x14ac:dyDescent="0.2"/>
    <row r="4159" ht="15" x14ac:dyDescent="0.2"/>
    <row r="4160" ht="15" x14ac:dyDescent="0.2"/>
    <row r="4161" ht="15" x14ac:dyDescent="0.2"/>
    <row r="4162" ht="15" x14ac:dyDescent="0.2"/>
    <row r="4163" ht="15" x14ac:dyDescent="0.2"/>
    <row r="4164" ht="15" x14ac:dyDescent="0.2"/>
    <row r="4165" ht="15" x14ac:dyDescent="0.2"/>
    <row r="4166" ht="15" x14ac:dyDescent="0.2"/>
    <row r="4167" ht="15" x14ac:dyDescent="0.2"/>
    <row r="4168" ht="15" x14ac:dyDescent="0.2"/>
    <row r="4169" ht="15" x14ac:dyDescent="0.2"/>
    <row r="4170" ht="15" x14ac:dyDescent="0.2"/>
    <row r="4171" ht="15" x14ac:dyDescent="0.2"/>
    <row r="4172" ht="15" x14ac:dyDescent="0.2"/>
    <row r="4173" ht="15" x14ac:dyDescent="0.2"/>
    <row r="4174" ht="15" x14ac:dyDescent="0.2"/>
    <row r="4175" ht="15" x14ac:dyDescent="0.2"/>
    <row r="4176" ht="15" x14ac:dyDescent="0.2"/>
    <row r="4177" ht="15" x14ac:dyDescent="0.2"/>
    <row r="4178" ht="15" x14ac:dyDescent="0.2"/>
    <row r="4179" ht="15" x14ac:dyDescent="0.2"/>
    <row r="4180" ht="15" x14ac:dyDescent="0.2"/>
    <row r="4181" ht="15" x14ac:dyDescent="0.2"/>
    <row r="4182" ht="15" x14ac:dyDescent="0.2"/>
    <row r="4183" ht="15" x14ac:dyDescent="0.2"/>
    <row r="4184" ht="15" x14ac:dyDescent="0.2"/>
    <row r="4185" ht="15" x14ac:dyDescent="0.2"/>
    <row r="4186" ht="15" x14ac:dyDescent="0.2"/>
    <row r="4187" ht="15" x14ac:dyDescent="0.2"/>
    <row r="4188" ht="15" x14ac:dyDescent="0.2"/>
    <row r="4189" ht="15" x14ac:dyDescent="0.2"/>
    <row r="4190" ht="15" x14ac:dyDescent="0.2"/>
    <row r="4191" ht="15" x14ac:dyDescent="0.2"/>
    <row r="4192" ht="15" x14ac:dyDescent="0.2"/>
    <row r="4193" ht="15" x14ac:dyDescent="0.2"/>
    <row r="4194" ht="15" x14ac:dyDescent="0.2"/>
    <row r="4195" ht="15" x14ac:dyDescent="0.2"/>
    <row r="4196" ht="15" x14ac:dyDescent="0.2"/>
    <row r="4197" ht="15" x14ac:dyDescent="0.2"/>
    <row r="4198" ht="15" x14ac:dyDescent="0.2"/>
    <row r="4199" ht="15" x14ac:dyDescent="0.2"/>
    <row r="4200" ht="15" x14ac:dyDescent="0.2"/>
    <row r="4201" ht="15" x14ac:dyDescent="0.2"/>
    <row r="4202" ht="15" x14ac:dyDescent="0.2"/>
    <row r="4203" ht="15" x14ac:dyDescent="0.2"/>
    <row r="4204" ht="15" x14ac:dyDescent="0.2"/>
    <row r="4205" ht="15" x14ac:dyDescent="0.2"/>
    <row r="4206" ht="15" x14ac:dyDescent="0.2"/>
    <row r="4207" ht="15" x14ac:dyDescent="0.2"/>
    <row r="4208" ht="15" x14ac:dyDescent="0.2"/>
    <row r="4209" ht="15" x14ac:dyDescent="0.2"/>
    <row r="4210" ht="15" x14ac:dyDescent="0.2"/>
    <row r="4211" ht="15" x14ac:dyDescent="0.2"/>
    <row r="4212" ht="15" x14ac:dyDescent="0.2"/>
    <row r="4213" ht="15" x14ac:dyDescent="0.2"/>
    <row r="4214" ht="15" x14ac:dyDescent="0.2"/>
    <row r="4215" ht="15" x14ac:dyDescent="0.2"/>
    <row r="4216" ht="15" x14ac:dyDescent="0.2"/>
    <row r="4217" ht="15" x14ac:dyDescent="0.2"/>
    <row r="4218" ht="15" x14ac:dyDescent="0.2"/>
    <row r="4219" ht="15" x14ac:dyDescent="0.2"/>
    <row r="4220" ht="15" x14ac:dyDescent="0.2"/>
    <row r="4221" ht="15" x14ac:dyDescent="0.2"/>
    <row r="4222" ht="15" x14ac:dyDescent="0.2"/>
    <row r="4223" ht="15" x14ac:dyDescent="0.2"/>
    <row r="4224" ht="15" x14ac:dyDescent="0.2"/>
    <row r="4225" ht="15" x14ac:dyDescent="0.2"/>
    <row r="4226" ht="15" x14ac:dyDescent="0.2"/>
    <row r="4227" ht="15" x14ac:dyDescent="0.2"/>
    <row r="4228" ht="15" x14ac:dyDescent="0.2"/>
    <row r="4229" ht="15" x14ac:dyDescent="0.2"/>
    <row r="4230" ht="15" x14ac:dyDescent="0.2"/>
    <row r="4231" ht="15" x14ac:dyDescent="0.2"/>
    <row r="4232" ht="15" x14ac:dyDescent="0.2"/>
    <row r="4233" ht="15" x14ac:dyDescent="0.2"/>
    <row r="4234" ht="15" x14ac:dyDescent="0.2"/>
    <row r="4235" ht="15" x14ac:dyDescent="0.2"/>
    <row r="4236" ht="15" x14ac:dyDescent="0.2"/>
    <row r="4237" ht="15" x14ac:dyDescent="0.2"/>
    <row r="4238" ht="15" x14ac:dyDescent="0.2"/>
    <row r="4239" ht="15" x14ac:dyDescent="0.2"/>
    <row r="4240" ht="15" x14ac:dyDescent="0.2"/>
    <row r="4241" ht="15" x14ac:dyDescent="0.2"/>
    <row r="4242" ht="15" x14ac:dyDescent="0.2"/>
    <row r="4243" ht="15" x14ac:dyDescent="0.2"/>
    <row r="4244" ht="15" x14ac:dyDescent="0.2"/>
    <row r="4245" ht="15" x14ac:dyDescent="0.2"/>
    <row r="4246" ht="15" x14ac:dyDescent="0.2"/>
    <row r="4247" ht="15" x14ac:dyDescent="0.2"/>
    <row r="4248" ht="15" x14ac:dyDescent="0.2"/>
    <row r="4249" ht="15" x14ac:dyDescent="0.2"/>
    <row r="4250" ht="15" x14ac:dyDescent="0.2"/>
    <row r="4251" ht="15" x14ac:dyDescent="0.2"/>
    <row r="4252" ht="15" x14ac:dyDescent="0.2"/>
    <row r="4253" ht="15" x14ac:dyDescent="0.2"/>
    <row r="4254" ht="15" x14ac:dyDescent="0.2"/>
    <row r="4255" ht="15" x14ac:dyDescent="0.2"/>
    <row r="4256" ht="15" x14ac:dyDescent="0.2"/>
    <row r="4257" ht="15" x14ac:dyDescent="0.2"/>
    <row r="4258" ht="15" x14ac:dyDescent="0.2"/>
    <row r="4259" ht="15" x14ac:dyDescent="0.2"/>
    <row r="4260" ht="15" x14ac:dyDescent="0.2"/>
    <row r="4261" ht="15" x14ac:dyDescent="0.2"/>
    <row r="4262" ht="15" x14ac:dyDescent="0.2"/>
    <row r="4263" ht="15" x14ac:dyDescent="0.2"/>
    <row r="4264" ht="15" x14ac:dyDescent="0.2"/>
    <row r="4265" ht="15" x14ac:dyDescent="0.2"/>
    <row r="4266" ht="15" x14ac:dyDescent="0.2"/>
    <row r="4267" ht="15" x14ac:dyDescent="0.2"/>
    <row r="4268" ht="15" x14ac:dyDescent="0.2"/>
    <row r="4269" ht="15" x14ac:dyDescent="0.2"/>
    <row r="4270" ht="15" x14ac:dyDescent="0.2"/>
    <row r="4271" ht="15" x14ac:dyDescent="0.2"/>
    <row r="4272" ht="15" x14ac:dyDescent="0.2"/>
    <row r="4273" ht="15" x14ac:dyDescent="0.2"/>
    <row r="4274" ht="15" x14ac:dyDescent="0.2"/>
    <row r="4275" ht="15" x14ac:dyDescent="0.2"/>
    <row r="4276" ht="15" x14ac:dyDescent="0.2"/>
    <row r="4277" ht="15" x14ac:dyDescent="0.2"/>
    <row r="4278" ht="15" x14ac:dyDescent="0.2"/>
    <row r="4279" ht="15" x14ac:dyDescent="0.2"/>
    <row r="4280" ht="15" x14ac:dyDescent="0.2"/>
    <row r="4281" ht="15" x14ac:dyDescent="0.2"/>
    <row r="4282" ht="15" x14ac:dyDescent="0.2"/>
    <row r="4283" ht="15" x14ac:dyDescent="0.2"/>
    <row r="4284" ht="15" x14ac:dyDescent="0.2"/>
    <row r="4285" ht="15" x14ac:dyDescent="0.2"/>
    <row r="4286" ht="15" x14ac:dyDescent="0.2"/>
    <row r="4287" ht="15" x14ac:dyDescent="0.2"/>
    <row r="4288" ht="15" x14ac:dyDescent="0.2"/>
    <row r="4289" ht="15" x14ac:dyDescent="0.2"/>
    <row r="4290" ht="15" x14ac:dyDescent="0.2"/>
    <row r="4291" ht="15" x14ac:dyDescent="0.2"/>
    <row r="4292" ht="15" x14ac:dyDescent="0.2"/>
    <row r="4293" ht="15" x14ac:dyDescent="0.2"/>
    <row r="4294" ht="15" x14ac:dyDescent="0.2"/>
    <row r="4295" ht="15" x14ac:dyDescent="0.2"/>
    <row r="4296" ht="15" x14ac:dyDescent="0.2"/>
    <row r="4297" ht="15" x14ac:dyDescent="0.2"/>
    <row r="4298" ht="15" x14ac:dyDescent="0.2"/>
    <row r="4299" ht="15" x14ac:dyDescent="0.2"/>
    <row r="4300" ht="15" x14ac:dyDescent="0.2"/>
    <row r="4301" ht="15" x14ac:dyDescent="0.2"/>
    <row r="4302" ht="15" x14ac:dyDescent="0.2"/>
    <row r="4303" ht="15" x14ac:dyDescent="0.2"/>
    <row r="4304" ht="15" x14ac:dyDescent="0.2"/>
    <row r="4305" ht="15" x14ac:dyDescent="0.2"/>
    <row r="4306" ht="15" x14ac:dyDescent="0.2"/>
    <row r="4307" ht="15" x14ac:dyDescent="0.2"/>
    <row r="4308" ht="15" x14ac:dyDescent="0.2"/>
    <row r="4309" ht="15" x14ac:dyDescent="0.2"/>
    <row r="4310" ht="15" x14ac:dyDescent="0.2"/>
    <row r="4311" ht="15" x14ac:dyDescent="0.2"/>
    <row r="4312" ht="15" x14ac:dyDescent="0.2"/>
    <row r="4313" ht="15" x14ac:dyDescent="0.2"/>
    <row r="4314" ht="15" x14ac:dyDescent="0.2"/>
    <row r="4315" ht="15" x14ac:dyDescent="0.2"/>
    <row r="4316" ht="15" x14ac:dyDescent="0.2"/>
    <row r="4317" ht="15" x14ac:dyDescent="0.2"/>
    <row r="4318" ht="15" x14ac:dyDescent="0.2"/>
    <row r="4319" ht="15" x14ac:dyDescent="0.2"/>
    <row r="4320" ht="15" x14ac:dyDescent="0.2"/>
    <row r="4321" ht="15" x14ac:dyDescent="0.2"/>
    <row r="4322" ht="15" x14ac:dyDescent="0.2"/>
    <row r="4323" ht="15" x14ac:dyDescent="0.2"/>
    <row r="4324" ht="15" x14ac:dyDescent="0.2"/>
    <row r="4325" ht="15" x14ac:dyDescent="0.2"/>
    <row r="4326" ht="15" x14ac:dyDescent="0.2"/>
    <row r="4327" ht="15" x14ac:dyDescent="0.2"/>
    <row r="4328" ht="15" x14ac:dyDescent="0.2"/>
    <row r="4329" ht="15" x14ac:dyDescent="0.2"/>
    <row r="4330" ht="15" x14ac:dyDescent="0.2"/>
    <row r="4331" ht="15" x14ac:dyDescent="0.2"/>
    <row r="4332" ht="15" x14ac:dyDescent="0.2"/>
    <row r="4333" ht="15" x14ac:dyDescent="0.2"/>
    <row r="4334" ht="15" x14ac:dyDescent="0.2"/>
    <row r="4335" ht="15" x14ac:dyDescent="0.2"/>
    <row r="4336" ht="15" x14ac:dyDescent="0.2"/>
    <row r="4337" ht="15" x14ac:dyDescent="0.2"/>
    <row r="4338" ht="15" x14ac:dyDescent="0.2"/>
    <row r="4339" ht="15" x14ac:dyDescent="0.2"/>
    <row r="4340" ht="15" x14ac:dyDescent="0.2"/>
    <row r="4341" ht="15" x14ac:dyDescent="0.2"/>
    <row r="4342" ht="15" x14ac:dyDescent="0.2"/>
    <row r="4343" ht="15" x14ac:dyDescent="0.2"/>
    <row r="4344" ht="15" x14ac:dyDescent="0.2"/>
    <row r="4345" ht="15" x14ac:dyDescent="0.2"/>
    <row r="4346" ht="15" x14ac:dyDescent="0.2"/>
    <row r="4347" ht="15" x14ac:dyDescent="0.2"/>
    <row r="4348" ht="15" x14ac:dyDescent="0.2"/>
    <row r="4349" ht="15" x14ac:dyDescent="0.2"/>
    <row r="4350" ht="15" x14ac:dyDescent="0.2"/>
    <row r="4351" ht="15" x14ac:dyDescent="0.2"/>
    <row r="4352" ht="15" x14ac:dyDescent="0.2"/>
    <row r="4353" ht="15" x14ac:dyDescent="0.2"/>
    <row r="4354" ht="15" x14ac:dyDescent="0.2"/>
    <row r="4355" ht="15" x14ac:dyDescent="0.2"/>
    <row r="4356" ht="15" x14ac:dyDescent="0.2"/>
    <row r="4357" ht="15" x14ac:dyDescent="0.2"/>
    <row r="4358" ht="15" x14ac:dyDescent="0.2"/>
    <row r="4359" ht="15" x14ac:dyDescent="0.2"/>
    <row r="4360" ht="15" x14ac:dyDescent="0.2"/>
    <row r="4361" ht="15" x14ac:dyDescent="0.2"/>
    <row r="4362" ht="15" x14ac:dyDescent="0.2"/>
    <row r="4363" ht="15" x14ac:dyDescent="0.2"/>
    <row r="4364" ht="15" x14ac:dyDescent="0.2"/>
    <row r="4365" ht="15" x14ac:dyDescent="0.2"/>
    <row r="4366" ht="15" x14ac:dyDescent="0.2"/>
    <row r="4367" ht="15" x14ac:dyDescent="0.2"/>
    <row r="4368" ht="15" x14ac:dyDescent="0.2"/>
    <row r="4369" ht="15" x14ac:dyDescent="0.2"/>
    <row r="4370" ht="15" x14ac:dyDescent="0.2"/>
    <row r="4371" ht="15" x14ac:dyDescent="0.2"/>
    <row r="4372" ht="15" x14ac:dyDescent="0.2"/>
    <row r="4373" ht="15" x14ac:dyDescent="0.2"/>
    <row r="4374" ht="15" x14ac:dyDescent="0.2"/>
    <row r="4375" ht="15" x14ac:dyDescent="0.2"/>
    <row r="4376" ht="15" x14ac:dyDescent="0.2"/>
    <row r="4377" ht="15" x14ac:dyDescent="0.2"/>
    <row r="4378" ht="15" x14ac:dyDescent="0.2"/>
    <row r="4379" ht="15" x14ac:dyDescent="0.2"/>
    <row r="4380" ht="15" x14ac:dyDescent="0.2"/>
    <row r="4381" ht="15" x14ac:dyDescent="0.2"/>
    <row r="4382" ht="15" x14ac:dyDescent="0.2"/>
    <row r="4383" ht="15" x14ac:dyDescent="0.2"/>
    <row r="4384" ht="15" x14ac:dyDescent="0.2"/>
    <row r="4385" ht="15" x14ac:dyDescent="0.2"/>
    <row r="4386" ht="15" x14ac:dyDescent="0.2"/>
    <row r="4387" ht="15" x14ac:dyDescent="0.2"/>
    <row r="4388" ht="15" x14ac:dyDescent="0.2"/>
    <row r="4389" ht="15" x14ac:dyDescent="0.2"/>
    <row r="4390" ht="15" x14ac:dyDescent="0.2"/>
    <row r="4391" ht="15" x14ac:dyDescent="0.2"/>
    <row r="4392" ht="15" x14ac:dyDescent="0.2"/>
    <row r="4393" ht="15" x14ac:dyDescent="0.2"/>
    <row r="4394" ht="15" x14ac:dyDescent="0.2"/>
    <row r="4395" ht="15" x14ac:dyDescent="0.2"/>
    <row r="4396" ht="15" x14ac:dyDescent="0.2"/>
    <row r="4397" ht="15" x14ac:dyDescent="0.2"/>
    <row r="4398" ht="15" x14ac:dyDescent="0.2"/>
    <row r="4399" ht="15" x14ac:dyDescent="0.2"/>
    <row r="4400" ht="15" x14ac:dyDescent="0.2"/>
    <row r="4401" ht="15" x14ac:dyDescent="0.2"/>
    <row r="4402" ht="15" x14ac:dyDescent="0.2"/>
    <row r="4403" ht="15" x14ac:dyDescent="0.2"/>
    <row r="4404" ht="15" x14ac:dyDescent="0.2"/>
    <row r="4405" ht="15" x14ac:dyDescent="0.2"/>
    <row r="4406" ht="15" x14ac:dyDescent="0.2"/>
    <row r="4407" ht="15" x14ac:dyDescent="0.2"/>
    <row r="4408" ht="15" x14ac:dyDescent="0.2"/>
    <row r="4409" ht="15" x14ac:dyDescent="0.2"/>
    <row r="4410" ht="15" x14ac:dyDescent="0.2"/>
    <row r="4411" ht="15" x14ac:dyDescent="0.2"/>
    <row r="4412" ht="15" x14ac:dyDescent="0.2"/>
    <row r="4413" ht="15" x14ac:dyDescent="0.2"/>
    <row r="4414" ht="15" x14ac:dyDescent="0.2"/>
    <row r="4415" ht="15" x14ac:dyDescent="0.2"/>
    <row r="4416" ht="15" x14ac:dyDescent="0.2"/>
    <row r="4417" ht="15" x14ac:dyDescent="0.2"/>
    <row r="4418" ht="15" x14ac:dyDescent="0.2"/>
    <row r="4419" ht="15" x14ac:dyDescent="0.2"/>
    <row r="4420" ht="15" x14ac:dyDescent="0.2"/>
    <row r="4421" ht="15" x14ac:dyDescent="0.2"/>
    <row r="4422" ht="15" x14ac:dyDescent="0.2"/>
    <row r="4423" ht="15" x14ac:dyDescent="0.2"/>
    <row r="4424" ht="15" x14ac:dyDescent="0.2"/>
    <row r="4425" ht="15" x14ac:dyDescent="0.2"/>
    <row r="4426" ht="15" x14ac:dyDescent="0.2"/>
    <row r="4427" ht="15" x14ac:dyDescent="0.2"/>
    <row r="4428" ht="15" x14ac:dyDescent="0.2"/>
    <row r="4429" ht="15" x14ac:dyDescent="0.2"/>
    <row r="4430" ht="15" x14ac:dyDescent="0.2"/>
    <row r="4431" ht="15" x14ac:dyDescent="0.2"/>
    <row r="4432" ht="15" x14ac:dyDescent="0.2"/>
    <row r="4433" ht="15" x14ac:dyDescent="0.2"/>
    <row r="4434" ht="15" x14ac:dyDescent="0.2"/>
    <row r="4435" ht="15" x14ac:dyDescent="0.2"/>
    <row r="4436" ht="15" x14ac:dyDescent="0.2"/>
    <row r="4437" ht="15" x14ac:dyDescent="0.2"/>
    <row r="4438" ht="15" x14ac:dyDescent="0.2"/>
    <row r="4439" ht="15" x14ac:dyDescent="0.2"/>
    <row r="4440" ht="15" x14ac:dyDescent="0.2"/>
    <row r="4441" ht="15" x14ac:dyDescent="0.2"/>
    <row r="4442" ht="15" x14ac:dyDescent="0.2"/>
    <row r="4443" ht="15" x14ac:dyDescent="0.2"/>
    <row r="4444" ht="15" x14ac:dyDescent="0.2"/>
    <row r="4445" ht="15" x14ac:dyDescent="0.2"/>
    <row r="4446" ht="15" x14ac:dyDescent="0.2"/>
    <row r="4447" ht="15" x14ac:dyDescent="0.2"/>
    <row r="4448" ht="15" x14ac:dyDescent="0.2"/>
    <row r="4449" ht="15" x14ac:dyDescent="0.2"/>
    <row r="4450" ht="15" x14ac:dyDescent="0.2"/>
    <row r="4451" ht="15" x14ac:dyDescent="0.2"/>
    <row r="4452" ht="15" x14ac:dyDescent="0.2"/>
    <row r="4453" ht="15" x14ac:dyDescent="0.2"/>
    <row r="4454" ht="15" x14ac:dyDescent="0.2"/>
    <row r="4455" ht="15" x14ac:dyDescent="0.2"/>
    <row r="4456" ht="15" x14ac:dyDescent="0.2"/>
    <row r="4457" ht="15" x14ac:dyDescent="0.2"/>
    <row r="4458" ht="15" x14ac:dyDescent="0.2"/>
    <row r="4459" ht="15" x14ac:dyDescent="0.2"/>
    <row r="4460" ht="15" x14ac:dyDescent="0.2"/>
    <row r="4461" ht="15" x14ac:dyDescent="0.2"/>
    <row r="4462" ht="15" x14ac:dyDescent="0.2"/>
    <row r="4463" ht="15" x14ac:dyDescent="0.2"/>
    <row r="4464" ht="15" x14ac:dyDescent="0.2"/>
    <row r="4465" ht="15" x14ac:dyDescent="0.2"/>
    <row r="4466" ht="15" x14ac:dyDescent="0.2"/>
    <row r="4467" ht="15" x14ac:dyDescent="0.2"/>
    <row r="4468" ht="15" x14ac:dyDescent="0.2"/>
    <row r="4469" ht="15" x14ac:dyDescent="0.2"/>
    <row r="4470" ht="15" x14ac:dyDescent="0.2"/>
    <row r="4471" ht="15" x14ac:dyDescent="0.2"/>
    <row r="4472" ht="15" x14ac:dyDescent="0.2"/>
    <row r="4473" ht="15" x14ac:dyDescent="0.2"/>
    <row r="4474" ht="15" x14ac:dyDescent="0.2"/>
    <row r="4475" ht="15" x14ac:dyDescent="0.2"/>
    <row r="4476" ht="15" x14ac:dyDescent="0.2"/>
    <row r="4477" ht="15" x14ac:dyDescent="0.2"/>
    <row r="4478" ht="15" x14ac:dyDescent="0.2"/>
    <row r="4479" ht="15" x14ac:dyDescent="0.2"/>
    <row r="4480" ht="15" x14ac:dyDescent="0.2"/>
    <row r="4481" ht="15" x14ac:dyDescent="0.2"/>
    <row r="4482" ht="15" x14ac:dyDescent="0.2"/>
    <row r="4483" ht="15" x14ac:dyDescent="0.2"/>
    <row r="4484" ht="15" x14ac:dyDescent="0.2"/>
    <row r="4485" ht="15" x14ac:dyDescent="0.2"/>
    <row r="4486" ht="15" x14ac:dyDescent="0.2"/>
    <row r="4487" ht="15" x14ac:dyDescent="0.2"/>
    <row r="4488" ht="15" x14ac:dyDescent="0.2"/>
    <row r="4489" ht="15" x14ac:dyDescent="0.2"/>
    <row r="4490" ht="15" x14ac:dyDescent="0.2"/>
    <row r="4491" ht="15" x14ac:dyDescent="0.2"/>
    <row r="4492" ht="15" x14ac:dyDescent="0.2"/>
    <row r="4493" ht="15" x14ac:dyDescent="0.2"/>
    <row r="4494" ht="15" x14ac:dyDescent="0.2"/>
    <row r="4495" ht="15" x14ac:dyDescent="0.2"/>
    <row r="4496" ht="15" x14ac:dyDescent="0.2"/>
    <row r="4497" ht="15" x14ac:dyDescent="0.2"/>
    <row r="4498" ht="15" x14ac:dyDescent="0.2"/>
    <row r="4499" ht="15" x14ac:dyDescent="0.2"/>
    <row r="4500" ht="15" x14ac:dyDescent="0.2"/>
    <row r="4501" ht="15" x14ac:dyDescent="0.2"/>
    <row r="4502" ht="15" x14ac:dyDescent="0.2"/>
    <row r="4503" ht="15" x14ac:dyDescent="0.2"/>
    <row r="4504" ht="15" x14ac:dyDescent="0.2"/>
    <row r="4505" ht="15" x14ac:dyDescent="0.2"/>
    <row r="4506" ht="15" x14ac:dyDescent="0.2"/>
    <row r="4507" ht="15" x14ac:dyDescent="0.2"/>
    <row r="4508" ht="15" x14ac:dyDescent="0.2"/>
    <row r="4509" ht="15" x14ac:dyDescent="0.2"/>
    <row r="4510" ht="15" x14ac:dyDescent="0.2"/>
    <row r="4511" ht="15" x14ac:dyDescent="0.2"/>
    <row r="4512" ht="15" x14ac:dyDescent="0.2"/>
    <row r="4513" ht="15" x14ac:dyDescent="0.2"/>
    <row r="4514" ht="15" x14ac:dyDescent="0.2"/>
    <row r="4515" ht="15" x14ac:dyDescent="0.2"/>
    <row r="4516" ht="15" x14ac:dyDescent="0.2"/>
    <row r="4517" ht="15" x14ac:dyDescent="0.2"/>
    <row r="4518" ht="15" x14ac:dyDescent="0.2"/>
    <row r="4519" ht="15" x14ac:dyDescent="0.2"/>
    <row r="4520" ht="15" x14ac:dyDescent="0.2"/>
    <row r="4521" ht="15" x14ac:dyDescent="0.2"/>
    <row r="4522" ht="15" x14ac:dyDescent="0.2"/>
    <row r="4523" ht="15" x14ac:dyDescent="0.2"/>
    <row r="4524" ht="15" x14ac:dyDescent="0.2"/>
    <row r="4525" ht="15" x14ac:dyDescent="0.2"/>
    <row r="4526" ht="15" x14ac:dyDescent="0.2"/>
    <row r="4527" ht="15" x14ac:dyDescent="0.2"/>
    <row r="4528" ht="15" x14ac:dyDescent="0.2"/>
    <row r="4529" ht="15" x14ac:dyDescent="0.2"/>
    <row r="4530" ht="15" x14ac:dyDescent="0.2"/>
    <row r="4531" ht="15" x14ac:dyDescent="0.2"/>
    <row r="4532" ht="15" x14ac:dyDescent="0.2"/>
    <row r="4533" ht="15" x14ac:dyDescent="0.2"/>
    <row r="4534" ht="15" x14ac:dyDescent="0.2"/>
    <row r="4535" ht="15" x14ac:dyDescent="0.2"/>
    <row r="4536" ht="15" x14ac:dyDescent="0.2"/>
    <row r="4537" ht="15" x14ac:dyDescent="0.2"/>
    <row r="4538" ht="15" x14ac:dyDescent="0.2"/>
    <row r="4539" ht="15" x14ac:dyDescent="0.2"/>
    <row r="4540" ht="15" x14ac:dyDescent="0.2"/>
    <row r="4541" ht="15" x14ac:dyDescent="0.2"/>
    <row r="4542" ht="15" x14ac:dyDescent="0.2"/>
    <row r="4543" ht="15" x14ac:dyDescent="0.2"/>
    <row r="4544" ht="15" x14ac:dyDescent="0.2"/>
    <row r="4545" ht="15" x14ac:dyDescent="0.2"/>
    <row r="4546" ht="15" x14ac:dyDescent="0.2"/>
    <row r="4547" ht="15" x14ac:dyDescent="0.2"/>
    <row r="4548" ht="15" x14ac:dyDescent="0.2"/>
    <row r="4549" ht="15" x14ac:dyDescent="0.2"/>
    <row r="4550" ht="15" x14ac:dyDescent="0.2"/>
    <row r="4551" ht="15" x14ac:dyDescent="0.2"/>
    <row r="4552" ht="15" x14ac:dyDescent="0.2"/>
    <row r="4553" ht="15" x14ac:dyDescent="0.2"/>
    <row r="4554" ht="15" x14ac:dyDescent="0.2"/>
    <row r="4555" ht="15" x14ac:dyDescent="0.2"/>
    <row r="4556" ht="15" x14ac:dyDescent="0.2"/>
    <row r="4557" ht="15" x14ac:dyDescent="0.2"/>
    <row r="4558" ht="15" x14ac:dyDescent="0.2"/>
    <row r="4559" ht="15" x14ac:dyDescent="0.2"/>
    <row r="4560" ht="15" x14ac:dyDescent="0.2"/>
    <row r="4561" ht="15" x14ac:dyDescent="0.2"/>
    <row r="4562" ht="15" x14ac:dyDescent="0.2"/>
    <row r="4563" ht="15" x14ac:dyDescent="0.2"/>
    <row r="4564" ht="15" x14ac:dyDescent="0.2"/>
    <row r="4565" ht="15" x14ac:dyDescent="0.2"/>
    <row r="4566" ht="15" x14ac:dyDescent="0.2"/>
    <row r="4567" ht="15" x14ac:dyDescent="0.2"/>
    <row r="4568" ht="15" x14ac:dyDescent="0.2"/>
    <row r="4569" ht="15" x14ac:dyDescent="0.2"/>
    <row r="4570" ht="15" x14ac:dyDescent="0.2"/>
    <row r="4571" ht="15" x14ac:dyDescent="0.2"/>
    <row r="4572" ht="15" x14ac:dyDescent="0.2"/>
    <row r="4573" ht="15" x14ac:dyDescent="0.2"/>
    <row r="4574" ht="15" x14ac:dyDescent="0.2"/>
    <row r="4575" ht="15" x14ac:dyDescent="0.2"/>
    <row r="4576" ht="15" x14ac:dyDescent="0.2"/>
    <row r="4577" ht="15" x14ac:dyDescent="0.2"/>
    <row r="4578" ht="15" x14ac:dyDescent="0.2"/>
    <row r="4579" ht="15" x14ac:dyDescent="0.2"/>
    <row r="4580" ht="15" x14ac:dyDescent="0.2"/>
    <row r="4581" ht="15" x14ac:dyDescent="0.2"/>
    <row r="4582" ht="15" x14ac:dyDescent="0.2"/>
    <row r="4583" ht="15" x14ac:dyDescent="0.2"/>
    <row r="4584" ht="15" x14ac:dyDescent="0.2"/>
    <row r="4585" ht="15" x14ac:dyDescent="0.2"/>
    <row r="4586" ht="15" x14ac:dyDescent="0.2"/>
    <row r="4587" ht="15" x14ac:dyDescent="0.2"/>
    <row r="4588" ht="15" x14ac:dyDescent="0.2"/>
    <row r="4589" ht="15" x14ac:dyDescent="0.2"/>
    <row r="4590" ht="15" x14ac:dyDescent="0.2"/>
    <row r="4591" ht="15" x14ac:dyDescent="0.2"/>
    <row r="4592" ht="15" x14ac:dyDescent="0.2"/>
    <row r="4593" ht="15" x14ac:dyDescent="0.2"/>
    <row r="4594" ht="15" x14ac:dyDescent="0.2"/>
    <row r="4595" ht="15" x14ac:dyDescent="0.2"/>
    <row r="4596" ht="15" x14ac:dyDescent="0.2"/>
    <row r="4597" ht="15" x14ac:dyDescent="0.2"/>
    <row r="4598" ht="15" x14ac:dyDescent="0.2"/>
    <row r="4599" ht="15" x14ac:dyDescent="0.2"/>
    <row r="4600" ht="15" x14ac:dyDescent="0.2"/>
    <row r="4601" ht="15" x14ac:dyDescent="0.2"/>
    <row r="4602" ht="15" x14ac:dyDescent="0.2"/>
    <row r="4603" ht="15" x14ac:dyDescent="0.2"/>
    <row r="4604" ht="15" x14ac:dyDescent="0.2"/>
    <row r="4605" ht="15" x14ac:dyDescent="0.2"/>
    <row r="4606" ht="15" x14ac:dyDescent="0.2"/>
    <row r="4607" ht="15" x14ac:dyDescent="0.2"/>
    <row r="4608" ht="15" x14ac:dyDescent="0.2"/>
    <row r="4609" ht="15" x14ac:dyDescent="0.2"/>
    <row r="4610" ht="15" x14ac:dyDescent="0.2"/>
    <row r="4611" ht="15" x14ac:dyDescent="0.2"/>
    <row r="4612" ht="15" x14ac:dyDescent="0.2"/>
    <row r="4613" ht="15" x14ac:dyDescent="0.2"/>
    <row r="4614" ht="15" x14ac:dyDescent="0.2"/>
    <row r="4615" ht="15" x14ac:dyDescent="0.2"/>
    <row r="4616" ht="15" x14ac:dyDescent="0.2"/>
    <row r="4617" ht="15" x14ac:dyDescent="0.2"/>
    <row r="4618" ht="15" x14ac:dyDescent="0.2"/>
    <row r="4619" ht="15" x14ac:dyDescent="0.2"/>
    <row r="4620" ht="15" x14ac:dyDescent="0.2"/>
    <row r="4621" ht="15" x14ac:dyDescent="0.2"/>
    <row r="4622" ht="15" x14ac:dyDescent="0.2"/>
    <row r="4623" ht="15" x14ac:dyDescent="0.2"/>
    <row r="4624" ht="15" x14ac:dyDescent="0.2"/>
    <row r="4625" ht="15" x14ac:dyDescent="0.2"/>
    <row r="4626" ht="15" x14ac:dyDescent="0.2"/>
    <row r="4627" ht="15" x14ac:dyDescent="0.2"/>
    <row r="4628" ht="15" x14ac:dyDescent="0.2"/>
    <row r="4629" ht="15" x14ac:dyDescent="0.2"/>
    <row r="4630" ht="15" x14ac:dyDescent="0.2"/>
    <row r="4631" ht="15" x14ac:dyDescent="0.2"/>
    <row r="4632" ht="15" x14ac:dyDescent="0.2"/>
    <row r="4633" ht="15" x14ac:dyDescent="0.2"/>
    <row r="4634" ht="15" x14ac:dyDescent="0.2"/>
    <row r="4635" ht="15" x14ac:dyDescent="0.2"/>
    <row r="4636" ht="15" x14ac:dyDescent="0.2"/>
    <row r="4637" ht="15" x14ac:dyDescent="0.2"/>
    <row r="4638" ht="15" x14ac:dyDescent="0.2"/>
    <row r="4639" ht="15" x14ac:dyDescent="0.2"/>
    <row r="4640" ht="15" x14ac:dyDescent="0.2"/>
    <row r="4641" ht="15" x14ac:dyDescent="0.2"/>
    <row r="4642" ht="15" x14ac:dyDescent="0.2"/>
    <row r="4643" ht="15" x14ac:dyDescent="0.2"/>
    <row r="4644" ht="15" x14ac:dyDescent="0.2"/>
    <row r="4645" ht="15" x14ac:dyDescent="0.2"/>
    <row r="4646" ht="15" x14ac:dyDescent="0.2"/>
    <row r="4647" ht="15" x14ac:dyDescent="0.2"/>
    <row r="4648" ht="15" x14ac:dyDescent="0.2"/>
    <row r="4649" ht="15" x14ac:dyDescent="0.2"/>
    <row r="4650" ht="15" x14ac:dyDescent="0.2"/>
    <row r="4651" ht="15" x14ac:dyDescent="0.2"/>
    <row r="4652" ht="15" x14ac:dyDescent="0.2"/>
    <row r="4653" ht="15" x14ac:dyDescent="0.2"/>
    <row r="4654" ht="15" x14ac:dyDescent="0.2"/>
    <row r="4655" ht="15" x14ac:dyDescent="0.2"/>
    <row r="4656" ht="15" x14ac:dyDescent="0.2"/>
    <row r="4657" ht="15" x14ac:dyDescent="0.2"/>
    <row r="4658" ht="15" x14ac:dyDescent="0.2"/>
    <row r="4659" ht="15" x14ac:dyDescent="0.2"/>
    <row r="4660" ht="15" x14ac:dyDescent="0.2"/>
    <row r="4661" ht="15" x14ac:dyDescent="0.2"/>
    <row r="4662" ht="15" x14ac:dyDescent="0.2"/>
    <row r="4663" ht="15" x14ac:dyDescent="0.2"/>
    <row r="4664" ht="15" x14ac:dyDescent="0.2"/>
    <row r="4665" ht="15" x14ac:dyDescent="0.2"/>
    <row r="4666" ht="15" x14ac:dyDescent="0.2"/>
    <row r="4667" ht="15" x14ac:dyDescent="0.2"/>
    <row r="4668" ht="15" x14ac:dyDescent="0.2"/>
    <row r="4669" ht="15" x14ac:dyDescent="0.2"/>
    <row r="4670" ht="15" x14ac:dyDescent="0.2"/>
    <row r="4671" ht="15" x14ac:dyDescent="0.2"/>
    <row r="4672" ht="15" x14ac:dyDescent="0.2"/>
    <row r="4673" ht="15" x14ac:dyDescent="0.2"/>
    <row r="4674" ht="15" x14ac:dyDescent="0.2"/>
    <row r="4675" ht="15" x14ac:dyDescent="0.2"/>
    <row r="4676" ht="15" x14ac:dyDescent="0.2"/>
    <row r="4677" ht="15" x14ac:dyDescent="0.2"/>
    <row r="4678" ht="15" x14ac:dyDescent="0.2"/>
    <row r="4679" ht="15" x14ac:dyDescent="0.2"/>
    <row r="4680" ht="15" x14ac:dyDescent="0.2"/>
    <row r="4681" ht="15" x14ac:dyDescent="0.2"/>
    <row r="4682" ht="15" x14ac:dyDescent="0.2"/>
    <row r="4683" ht="15" x14ac:dyDescent="0.2"/>
    <row r="4684" ht="15" x14ac:dyDescent="0.2"/>
    <row r="4685" ht="15" x14ac:dyDescent="0.2"/>
    <row r="4686" ht="15" x14ac:dyDescent="0.2"/>
    <row r="4687" ht="15" x14ac:dyDescent="0.2"/>
    <row r="4688" ht="15" x14ac:dyDescent="0.2"/>
    <row r="4689" ht="15" x14ac:dyDescent="0.2"/>
    <row r="4690" ht="15" x14ac:dyDescent="0.2"/>
    <row r="4691" ht="15" x14ac:dyDescent="0.2"/>
    <row r="4692" ht="15" x14ac:dyDescent="0.2"/>
    <row r="4693" ht="15" x14ac:dyDescent="0.2"/>
    <row r="4694" ht="15" x14ac:dyDescent="0.2"/>
    <row r="4695" ht="15" x14ac:dyDescent="0.2"/>
    <row r="4696" ht="15" x14ac:dyDescent="0.2"/>
    <row r="4697" ht="15" x14ac:dyDescent="0.2"/>
    <row r="4698" ht="15" x14ac:dyDescent="0.2"/>
    <row r="4699" ht="15" x14ac:dyDescent="0.2"/>
    <row r="4700" ht="15" x14ac:dyDescent="0.2"/>
    <row r="4701" ht="15" x14ac:dyDescent="0.2"/>
    <row r="4702" ht="15" x14ac:dyDescent="0.2"/>
    <row r="4703" ht="15" x14ac:dyDescent="0.2"/>
    <row r="4704" ht="15" x14ac:dyDescent="0.2"/>
    <row r="4705" ht="15" x14ac:dyDescent="0.2"/>
    <row r="4706" ht="15" x14ac:dyDescent="0.2"/>
    <row r="4707" ht="15" x14ac:dyDescent="0.2"/>
    <row r="4708" ht="15" x14ac:dyDescent="0.2"/>
    <row r="4709" ht="15" x14ac:dyDescent="0.2"/>
    <row r="4710" ht="15" x14ac:dyDescent="0.2"/>
    <row r="4711" ht="15" x14ac:dyDescent="0.2"/>
    <row r="4712" ht="15" x14ac:dyDescent="0.2"/>
    <row r="4713" ht="15" x14ac:dyDescent="0.2"/>
    <row r="4714" ht="15" x14ac:dyDescent="0.2"/>
    <row r="4715" ht="15" x14ac:dyDescent="0.2"/>
    <row r="4716" ht="15" x14ac:dyDescent="0.2"/>
    <row r="4717" ht="15" x14ac:dyDescent="0.2"/>
    <row r="4718" ht="15" x14ac:dyDescent="0.2"/>
    <row r="4719" ht="15" x14ac:dyDescent="0.2"/>
    <row r="4720" ht="15" x14ac:dyDescent="0.2"/>
    <row r="4721" ht="15" x14ac:dyDescent="0.2"/>
    <row r="4722" ht="15" x14ac:dyDescent="0.2"/>
    <row r="4723" ht="15" x14ac:dyDescent="0.2"/>
    <row r="4724" ht="15" x14ac:dyDescent="0.2"/>
    <row r="4725" ht="15" x14ac:dyDescent="0.2"/>
    <row r="4726" ht="15" x14ac:dyDescent="0.2"/>
    <row r="4727" ht="15" x14ac:dyDescent="0.2"/>
    <row r="4728" ht="15" x14ac:dyDescent="0.2"/>
    <row r="4729" ht="15" x14ac:dyDescent="0.2"/>
    <row r="4730" ht="15" x14ac:dyDescent="0.2"/>
    <row r="4731" ht="15" x14ac:dyDescent="0.2"/>
    <row r="4732" ht="15" x14ac:dyDescent="0.2"/>
    <row r="4733" ht="15" x14ac:dyDescent="0.2"/>
    <row r="4734" ht="15" x14ac:dyDescent="0.2"/>
    <row r="4735" ht="15" x14ac:dyDescent="0.2"/>
    <row r="4736" ht="15" x14ac:dyDescent="0.2"/>
    <row r="4737" ht="15" x14ac:dyDescent="0.2"/>
    <row r="4738" ht="15" x14ac:dyDescent="0.2"/>
    <row r="4739" ht="15" x14ac:dyDescent="0.2"/>
    <row r="4740" ht="15" x14ac:dyDescent="0.2"/>
    <row r="4741" ht="15" x14ac:dyDescent="0.2"/>
    <row r="4742" ht="15" x14ac:dyDescent="0.2"/>
    <row r="4743" ht="15" x14ac:dyDescent="0.2"/>
    <row r="4744" ht="15" x14ac:dyDescent="0.2"/>
    <row r="4745" ht="15" x14ac:dyDescent="0.2"/>
    <row r="4746" ht="15" x14ac:dyDescent="0.2"/>
    <row r="4747" ht="15" x14ac:dyDescent="0.2"/>
    <row r="4748" ht="15" x14ac:dyDescent="0.2"/>
    <row r="4749" ht="15" x14ac:dyDescent="0.2"/>
    <row r="4750" ht="15" x14ac:dyDescent="0.2"/>
    <row r="4751" ht="15" x14ac:dyDescent="0.2"/>
    <row r="4752" ht="15" x14ac:dyDescent="0.2"/>
    <row r="4753" ht="15" x14ac:dyDescent="0.2"/>
    <row r="4754" ht="15" x14ac:dyDescent="0.2"/>
    <row r="4755" ht="15" x14ac:dyDescent="0.2"/>
    <row r="4756" ht="15" x14ac:dyDescent="0.2"/>
    <row r="4757" ht="15" x14ac:dyDescent="0.2"/>
    <row r="4758" ht="15" x14ac:dyDescent="0.2"/>
    <row r="4759" ht="15" x14ac:dyDescent="0.2"/>
    <row r="4760" ht="15" x14ac:dyDescent="0.2"/>
    <row r="4761" ht="15" x14ac:dyDescent="0.2"/>
    <row r="4762" ht="15" x14ac:dyDescent="0.2"/>
    <row r="4763" ht="15" x14ac:dyDescent="0.2"/>
    <row r="4764" ht="15" x14ac:dyDescent="0.2"/>
    <row r="4765" ht="15" x14ac:dyDescent="0.2"/>
    <row r="4766" ht="15" x14ac:dyDescent="0.2"/>
    <row r="4767" ht="15" x14ac:dyDescent="0.2"/>
    <row r="4768" ht="15" x14ac:dyDescent="0.2"/>
    <row r="4769" ht="15" x14ac:dyDescent="0.2"/>
    <row r="4770" ht="15" x14ac:dyDescent="0.2"/>
    <row r="4771" ht="15" x14ac:dyDescent="0.2"/>
    <row r="4772" ht="15" x14ac:dyDescent="0.2"/>
    <row r="4773" ht="15" x14ac:dyDescent="0.2"/>
    <row r="4774" ht="15" x14ac:dyDescent="0.2"/>
    <row r="4775" ht="15" x14ac:dyDescent="0.2"/>
    <row r="4776" ht="15" x14ac:dyDescent="0.2"/>
    <row r="4777" ht="15" x14ac:dyDescent="0.2"/>
    <row r="4778" ht="15" x14ac:dyDescent="0.2"/>
    <row r="4779" ht="15" x14ac:dyDescent="0.2"/>
    <row r="4780" ht="15" x14ac:dyDescent="0.2"/>
    <row r="4781" ht="15" x14ac:dyDescent="0.2"/>
    <row r="4782" ht="15" x14ac:dyDescent="0.2"/>
    <row r="4783" ht="15" x14ac:dyDescent="0.2"/>
    <row r="4784" ht="15" x14ac:dyDescent="0.2"/>
    <row r="4785" ht="15" x14ac:dyDescent="0.2"/>
    <row r="4786" ht="15" x14ac:dyDescent="0.2"/>
    <row r="4787" ht="15" x14ac:dyDescent="0.2"/>
    <row r="4788" ht="15" x14ac:dyDescent="0.2"/>
    <row r="4789" ht="15" x14ac:dyDescent="0.2"/>
    <row r="4790" ht="15" x14ac:dyDescent="0.2"/>
    <row r="4791" ht="15" x14ac:dyDescent="0.2"/>
    <row r="4792" ht="15" x14ac:dyDescent="0.2"/>
    <row r="4793" ht="15" x14ac:dyDescent="0.2"/>
    <row r="4794" ht="15" x14ac:dyDescent="0.2"/>
    <row r="4795" ht="15" x14ac:dyDescent="0.2"/>
    <row r="4796" ht="15" x14ac:dyDescent="0.2"/>
    <row r="4797" ht="15" x14ac:dyDescent="0.2"/>
    <row r="4798" ht="15" x14ac:dyDescent="0.2"/>
    <row r="4799" ht="15" x14ac:dyDescent="0.2"/>
    <row r="4800" ht="15" x14ac:dyDescent="0.2"/>
    <row r="4801" ht="15" x14ac:dyDescent="0.2"/>
    <row r="4802" ht="15" x14ac:dyDescent="0.2"/>
    <row r="4803" ht="15" x14ac:dyDescent="0.2"/>
    <row r="4804" ht="15" x14ac:dyDescent="0.2"/>
    <row r="4805" ht="15" x14ac:dyDescent="0.2"/>
    <row r="4806" ht="15" x14ac:dyDescent="0.2"/>
    <row r="4807" ht="15" x14ac:dyDescent="0.2"/>
    <row r="4808" ht="15" x14ac:dyDescent="0.2"/>
    <row r="4809" ht="15" x14ac:dyDescent="0.2"/>
    <row r="4810" ht="15" x14ac:dyDescent="0.2"/>
    <row r="4811" ht="15" x14ac:dyDescent="0.2"/>
    <row r="4812" ht="15" x14ac:dyDescent="0.2"/>
    <row r="4813" ht="15" x14ac:dyDescent="0.2"/>
    <row r="4814" ht="15" x14ac:dyDescent="0.2"/>
    <row r="4815" ht="15" x14ac:dyDescent="0.2"/>
    <row r="4816" ht="15" x14ac:dyDescent="0.2"/>
    <row r="4817" ht="15" x14ac:dyDescent="0.2"/>
    <row r="4818" ht="15" x14ac:dyDescent="0.2"/>
    <row r="4819" ht="15" x14ac:dyDescent="0.2"/>
    <row r="4820" ht="15" x14ac:dyDescent="0.2"/>
    <row r="4821" ht="15" x14ac:dyDescent="0.2"/>
    <row r="4822" ht="15" x14ac:dyDescent="0.2"/>
    <row r="4823" ht="15" x14ac:dyDescent="0.2"/>
    <row r="4824" ht="15" x14ac:dyDescent="0.2"/>
    <row r="4825" ht="15" x14ac:dyDescent="0.2"/>
    <row r="4826" ht="15" x14ac:dyDescent="0.2"/>
    <row r="4827" ht="15" x14ac:dyDescent="0.2"/>
    <row r="4828" ht="15" x14ac:dyDescent="0.2"/>
    <row r="4829" ht="15" x14ac:dyDescent="0.2"/>
    <row r="4830" ht="15" x14ac:dyDescent="0.2"/>
    <row r="4831" ht="15" x14ac:dyDescent="0.2"/>
    <row r="4832" ht="15" x14ac:dyDescent="0.2"/>
    <row r="4833" ht="15" x14ac:dyDescent="0.2"/>
    <row r="4834" ht="15" x14ac:dyDescent="0.2"/>
    <row r="4835" ht="15" x14ac:dyDescent="0.2"/>
    <row r="4836" ht="15" x14ac:dyDescent="0.2"/>
    <row r="4837" ht="15" x14ac:dyDescent="0.2"/>
    <row r="4838" ht="15" x14ac:dyDescent="0.2"/>
    <row r="4839" ht="15" x14ac:dyDescent="0.2"/>
    <row r="4840" ht="15" x14ac:dyDescent="0.2"/>
    <row r="4841" ht="15" x14ac:dyDescent="0.2"/>
    <row r="4842" ht="15" x14ac:dyDescent="0.2"/>
    <row r="4843" ht="15" x14ac:dyDescent="0.2"/>
    <row r="4844" ht="15" x14ac:dyDescent="0.2"/>
    <row r="4845" ht="15" x14ac:dyDescent="0.2"/>
    <row r="4846" ht="15" x14ac:dyDescent="0.2"/>
    <row r="4847" ht="15" x14ac:dyDescent="0.2"/>
    <row r="4848" ht="15" x14ac:dyDescent="0.2"/>
    <row r="4849" ht="15" x14ac:dyDescent="0.2"/>
    <row r="4850" ht="15" x14ac:dyDescent="0.2"/>
    <row r="4851" ht="15" x14ac:dyDescent="0.2"/>
    <row r="4852" ht="15" x14ac:dyDescent="0.2"/>
    <row r="4853" ht="15" x14ac:dyDescent="0.2"/>
    <row r="4854" ht="15" x14ac:dyDescent="0.2"/>
    <row r="4855" ht="15" x14ac:dyDescent="0.2"/>
    <row r="4856" ht="15" x14ac:dyDescent="0.2"/>
    <row r="4857" ht="15" x14ac:dyDescent="0.2"/>
    <row r="4858" ht="15" x14ac:dyDescent="0.2"/>
    <row r="4859" ht="15" x14ac:dyDescent="0.2"/>
    <row r="4860" ht="15" x14ac:dyDescent="0.2"/>
    <row r="4861" ht="15" x14ac:dyDescent="0.2"/>
    <row r="4862" ht="15" x14ac:dyDescent="0.2"/>
    <row r="4863" ht="15" x14ac:dyDescent="0.2"/>
    <row r="4864" ht="15" x14ac:dyDescent="0.2"/>
    <row r="4865" ht="15" x14ac:dyDescent="0.2"/>
    <row r="4866" ht="15" x14ac:dyDescent="0.2"/>
    <row r="4867" ht="15" x14ac:dyDescent="0.2"/>
    <row r="4868" ht="15" x14ac:dyDescent="0.2"/>
    <row r="4869" ht="15" x14ac:dyDescent="0.2"/>
    <row r="4870" ht="15" x14ac:dyDescent="0.2"/>
    <row r="4871" ht="15" x14ac:dyDescent="0.2"/>
    <row r="4872" ht="15" x14ac:dyDescent="0.2"/>
    <row r="4873" ht="15" x14ac:dyDescent="0.2"/>
    <row r="4874" ht="15" x14ac:dyDescent="0.2"/>
    <row r="4875" ht="15" x14ac:dyDescent="0.2"/>
    <row r="4876" ht="15" x14ac:dyDescent="0.2"/>
    <row r="4877" ht="15" x14ac:dyDescent="0.2"/>
    <row r="4878" ht="15" x14ac:dyDescent="0.2"/>
    <row r="4879" ht="15" x14ac:dyDescent="0.2"/>
    <row r="4880" ht="15" x14ac:dyDescent="0.2"/>
    <row r="4881" ht="15" x14ac:dyDescent="0.2"/>
    <row r="4882" ht="15" x14ac:dyDescent="0.2"/>
    <row r="4883" ht="15" x14ac:dyDescent="0.2"/>
    <row r="4884" ht="15" x14ac:dyDescent="0.2"/>
    <row r="4885" ht="15" x14ac:dyDescent="0.2"/>
    <row r="4886" ht="15" x14ac:dyDescent="0.2"/>
    <row r="4887" ht="15" x14ac:dyDescent="0.2"/>
    <row r="4888" ht="15" x14ac:dyDescent="0.2"/>
    <row r="4889" ht="15" x14ac:dyDescent="0.2"/>
    <row r="4890" ht="15" x14ac:dyDescent="0.2"/>
    <row r="4891" ht="15" x14ac:dyDescent="0.2"/>
    <row r="4892" ht="15" x14ac:dyDescent="0.2"/>
    <row r="4893" ht="15" x14ac:dyDescent="0.2"/>
    <row r="4894" ht="15" x14ac:dyDescent="0.2"/>
    <row r="4895" ht="15" x14ac:dyDescent="0.2"/>
    <row r="4896" ht="15" x14ac:dyDescent="0.2"/>
    <row r="4897" ht="15" x14ac:dyDescent="0.2"/>
    <row r="4898" ht="15" x14ac:dyDescent="0.2"/>
    <row r="4899" ht="15" x14ac:dyDescent="0.2"/>
    <row r="4900" ht="15" x14ac:dyDescent="0.2"/>
    <row r="4901" ht="15" x14ac:dyDescent="0.2"/>
    <row r="4902" ht="15" x14ac:dyDescent="0.2"/>
    <row r="4903" ht="15" x14ac:dyDescent="0.2"/>
    <row r="4904" ht="15" x14ac:dyDescent="0.2"/>
    <row r="4905" ht="15" x14ac:dyDescent="0.2"/>
    <row r="4906" ht="15" x14ac:dyDescent="0.2"/>
    <row r="4907" ht="15" x14ac:dyDescent="0.2"/>
    <row r="4908" ht="15" x14ac:dyDescent="0.2"/>
    <row r="4909" ht="15" x14ac:dyDescent="0.2"/>
    <row r="4910" ht="15" x14ac:dyDescent="0.2"/>
    <row r="4911" ht="15" x14ac:dyDescent="0.2"/>
    <row r="4912" ht="15" x14ac:dyDescent="0.2"/>
    <row r="4913" ht="15" x14ac:dyDescent="0.2"/>
    <row r="4914" ht="15" x14ac:dyDescent="0.2"/>
    <row r="4915" ht="15" x14ac:dyDescent="0.2"/>
    <row r="4916" ht="15" x14ac:dyDescent="0.2"/>
    <row r="4917" ht="15" x14ac:dyDescent="0.2"/>
    <row r="4918" ht="15" x14ac:dyDescent="0.2"/>
    <row r="4919" ht="15" x14ac:dyDescent="0.2"/>
    <row r="4920" ht="15" x14ac:dyDescent="0.2"/>
    <row r="4921" ht="15" x14ac:dyDescent="0.2"/>
    <row r="4922" ht="15" x14ac:dyDescent="0.2"/>
    <row r="4923" ht="15" x14ac:dyDescent="0.2"/>
    <row r="4924" ht="15" x14ac:dyDescent="0.2"/>
    <row r="4925" ht="15" x14ac:dyDescent="0.2"/>
    <row r="4926" ht="15" x14ac:dyDescent="0.2"/>
    <row r="4927" ht="15" x14ac:dyDescent="0.2"/>
    <row r="4928" ht="15" x14ac:dyDescent="0.2"/>
    <row r="4929" ht="15" x14ac:dyDescent="0.2"/>
    <row r="4930" ht="15" x14ac:dyDescent="0.2"/>
    <row r="4931" ht="15" x14ac:dyDescent="0.2"/>
    <row r="4932" ht="15" x14ac:dyDescent="0.2"/>
    <row r="4933" ht="15" x14ac:dyDescent="0.2"/>
    <row r="4934" ht="15" x14ac:dyDescent="0.2"/>
    <row r="4935" ht="15" x14ac:dyDescent="0.2"/>
    <row r="4936" ht="15" x14ac:dyDescent="0.2"/>
    <row r="4937" ht="15" x14ac:dyDescent="0.2"/>
    <row r="4938" ht="15" x14ac:dyDescent="0.2"/>
    <row r="4939" ht="15" x14ac:dyDescent="0.2"/>
    <row r="4940" ht="15" x14ac:dyDescent="0.2"/>
    <row r="4941" ht="15" x14ac:dyDescent="0.2"/>
    <row r="4942" ht="15" x14ac:dyDescent="0.2"/>
    <row r="4943" ht="15" x14ac:dyDescent="0.2"/>
    <row r="4944" ht="15" x14ac:dyDescent="0.2"/>
    <row r="4945" ht="15" x14ac:dyDescent="0.2"/>
    <row r="4946" ht="15" x14ac:dyDescent="0.2"/>
    <row r="4947" ht="15" x14ac:dyDescent="0.2"/>
    <row r="4948" ht="15" x14ac:dyDescent="0.2"/>
    <row r="4949" ht="15" x14ac:dyDescent="0.2"/>
    <row r="4950" ht="15" x14ac:dyDescent="0.2"/>
    <row r="4951" ht="15" x14ac:dyDescent="0.2"/>
    <row r="4952" ht="15" x14ac:dyDescent="0.2"/>
    <row r="4953" ht="15" x14ac:dyDescent="0.2"/>
    <row r="4954" ht="15" x14ac:dyDescent="0.2"/>
    <row r="4955" ht="15" x14ac:dyDescent="0.2"/>
    <row r="4956" ht="15" x14ac:dyDescent="0.2"/>
    <row r="4957" ht="15" x14ac:dyDescent="0.2"/>
    <row r="4958" ht="15" x14ac:dyDescent="0.2"/>
    <row r="4959" ht="15" x14ac:dyDescent="0.2"/>
    <row r="4960" ht="15" x14ac:dyDescent="0.2"/>
    <row r="4961" ht="15" x14ac:dyDescent="0.2"/>
    <row r="4962" ht="15" x14ac:dyDescent="0.2"/>
    <row r="4963" ht="15" x14ac:dyDescent="0.2"/>
    <row r="4964" ht="15" x14ac:dyDescent="0.2"/>
    <row r="4965" ht="15" x14ac:dyDescent="0.2"/>
    <row r="4966" ht="15" x14ac:dyDescent="0.2"/>
    <row r="4967" ht="15" x14ac:dyDescent="0.2"/>
    <row r="4968" ht="15" x14ac:dyDescent="0.2"/>
    <row r="4969" ht="15" x14ac:dyDescent="0.2"/>
    <row r="4970" ht="15" x14ac:dyDescent="0.2"/>
    <row r="4971" ht="15" x14ac:dyDescent="0.2"/>
    <row r="4972" ht="15" x14ac:dyDescent="0.2"/>
    <row r="4973" ht="15" x14ac:dyDescent="0.2"/>
    <row r="4974" ht="15" x14ac:dyDescent="0.2"/>
    <row r="4975" ht="15" x14ac:dyDescent="0.2"/>
    <row r="4976" ht="15" x14ac:dyDescent="0.2"/>
    <row r="4977" ht="15" x14ac:dyDescent="0.2"/>
    <row r="4978" ht="15" x14ac:dyDescent="0.2"/>
    <row r="4979" ht="15" x14ac:dyDescent="0.2"/>
    <row r="4980" ht="15" x14ac:dyDescent="0.2"/>
    <row r="4981" ht="15" x14ac:dyDescent="0.2"/>
    <row r="4982" ht="15" x14ac:dyDescent="0.2"/>
    <row r="4983" ht="15" x14ac:dyDescent="0.2"/>
    <row r="4984" ht="15" x14ac:dyDescent="0.2"/>
    <row r="4985" ht="15" x14ac:dyDescent="0.2"/>
    <row r="4986" ht="15" x14ac:dyDescent="0.2"/>
    <row r="4987" ht="15" x14ac:dyDescent="0.2"/>
    <row r="4988" ht="15" x14ac:dyDescent="0.2"/>
    <row r="4989" ht="15" x14ac:dyDescent="0.2"/>
    <row r="4990" ht="15" x14ac:dyDescent="0.2"/>
    <row r="4991" ht="15" x14ac:dyDescent="0.2"/>
    <row r="4992" ht="15" x14ac:dyDescent="0.2"/>
    <row r="4993" ht="15" x14ac:dyDescent="0.2"/>
    <row r="4994" ht="15" x14ac:dyDescent="0.2"/>
    <row r="4995" ht="15" x14ac:dyDescent="0.2"/>
    <row r="4996" ht="15" x14ac:dyDescent="0.2"/>
    <row r="4997" ht="15" x14ac:dyDescent="0.2"/>
    <row r="4998" ht="15" x14ac:dyDescent="0.2"/>
    <row r="4999" ht="15" x14ac:dyDescent="0.2"/>
    <row r="5000" ht="15" x14ac:dyDescent="0.2"/>
    <row r="5001" ht="15" x14ac:dyDescent="0.2"/>
    <row r="5002" ht="15" x14ac:dyDescent="0.2"/>
    <row r="5003" ht="15" x14ac:dyDescent="0.2"/>
    <row r="5004" ht="15" x14ac:dyDescent="0.2"/>
    <row r="5005" ht="15" x14ac:dyDescent="0.2"/>
    <row r="5006" ht="15" x14ac:dyDescent="0.2"/>
    <row r="5007" ht="15" x14ac:dyDescent="0.2"/>
    <row r="5008" ht="15" x14ac:dyDescent="0.2"/>
    <row r="5009" ht="15" x14ac:dyDescent="0.2"/>
    <row r="5010" ht="15" x14ac:dyDescent="0.2"/>
    <row r="5011" ht="15" x14ac:dyDescent="0.2"/>
    <row r="5012" ht="15" x14ac:dyDescent="0.2"/>
    <row r="5013" ht="15" x14ac:dyDescent="0.2"/>
    <row r="5014" ht="15" x14ac:dyDescent="0.2"/>
    <row r="5015" ht="15" x14ac:dyDescent="0.2"/>
    <row r="5016" ht="15" x14ac:dyDescent="0.2"/>
    <row r="5017" ht="15" x14ac:dyDescent="0.2"/>
    <row r="5018" ht="15" x14ac:dyDescent="0.2"/>
    <row r="5019" ht="15" x14ac:dyDescent="0.2"/>
    <row r="5020" ht="15" x14ac:dyDescent="0.2"/>
    <row r="5021" ht="15" x14ac:dyDescent="0.2"/>
    <row r="5022" ht="15" x14ac:dyDescent="0.2"/>
    <row r="5023" ht="15" x14ac:dyDescent="0.2"/>
    <row r="5024" ht="15" x14ac:dyDescent="0.2"/>
    <row r="5025" ht="15" x14ac:dyDescent="0.2"/>
    <row r="5026" ht="15" x14ac:dyDescent="0.2"/>
    <row r="5027" ht="15" x14ac:dyDescent="0.2"/>
    <row r="5028" ht="15" x14ac:dyDescent="0.2"/>
    <row r="5029" ht="15" x14ac:dyDescent="0.2"/>
    <row r="5030" ht="15" x14ac:dyDescent="0.2"/>
    <row r="5031" ht="15" x14ac:dyDescent="0.2"/>
    <row r="5032" ht="15" x14ac:dyDescent="0.2"/>
    <row r="5033" ht="15" x14ac:dyDescent="0.2"/>
    <row r="5034" ht="15" x14ac:dyDescent="0.2"/>
    <row r="5035" ht="15" x14ac:dyDescent="0.2"/>
    <row r="5036" ht="15" x14ac:dyDescent="0.2"/>
    <row r="5037" ht="15" x14ac:dyDescent="0.2"/>
    <row r="5038" ht="15" x14ac:dyDescent="0.2"/>
    <row r="5039" ht="15" x14ac:dyDescent="0.2"/>
    <row r="5040" ht="15" x14ac:dyDescent="0.2"/>
    <row r="5041" ht="15" x14ac:dyDescent="0.2"/>
    <row r="5042" ht="15" x14ac:dyDescent="0.2"/>
    <row r="5043" ht="15" x14ac:dyDescent="0.2"/>
    <row r="5044" ht="15" x14ac:dyDescent="0.2"/>
    <row r="5045" ht="15" x14ac:dyDescent="0.2"/>
    <row r="5046" ht="15" x14ac:dyDescent="0.2"/>
    <row r="5047" ht="15" x14ac:dyDescent="0.2"/>
    <row r="5048" ht="15" x14ac:dyDescent="0.2"/>
    <row r="5049" ht="15" x14ac:dyDescent="0.2"/>
    <row r="5050" ht="15" x14ac:dyDescent="0.2"/>
    <row r="5051" ht="15" x14ac:dyDescent="0.2"/>
    <row r="5052" ht="15" x14ac:dyDescent="0.2"/>
    <row r="5053" ht="15" x14ac:dyDescent="0.2"/>
    <row r="5054" ht="15" x14ac:dyDescent="0.2"/>
    <row r="5055" ht="15" x14ac:dyDescent="0.2"/>
    <row r="5056" ht="15" x14ac:dyDescent="0.2"/>
    <row r="5057" ht="15" x14ac:dyDescent="0.2"/>
    <row r="5058" ht="15" x14ac:dyDescent="0.2"/>
    <row r="5059" ht="15" x14ac:dyDescent="0.2"/>
    <row r="5060" ht="15" x14ac:dyDescent="0.2"/>
    <row r="5061" ht="15" x14ac:dyDescent="0.2"/>
    <row r="5062" ht="15" x14ac:dyDescent="0.2"/>
    <row r="5063" ht="15" x14ac:dyDescent="0.2"/>
    <row r="5064" ht="15" x14ac:dyDescent="0.2"/>
    <row r="5065" ht="15" x14ac:dyDescent="0.2"/>
    <row r="5066" ht="15" x14ac:dyDescent="0.2"/>
    <row r="5067" ht="15" x14ac:dyDescent="0.2"/>
    <row r="5068" ht="15" x14ac:dyDescent="0.2"/>
    <row r="5069" ht="15" x14ac:dyDescent="0.2"/>
    <row r="5070" ht="15" x14ac:dyDescent="0.2"/>
    <row r="5071" ht="15" x14ac:dyDescent="0.2"/>
    <row r="5072" ht="15" x14ac:dyDescent="0.2"/>
    <row r="5073" ht="15" x14ac:dyDescent="0.2"/>
    <row r="5074" ht="15" x14ac:dyDescent="0.2"/>
    <row r="5075" ht="15" x14ac:dyDescent="0.2"/>
    <row r="5076" ht="15" x14ac:dyDescent="0.2"/>
    <row r="5077" ht="15" x14ac:dyDescent="0.2"/>
    <row r="5078" ht="15" x14ac:dyDescent="0.2"/>
    <row r="5079" ht="15" x14ac:dyDescent="0.2"/>
    <row r="5080" ht="15" x14ac:dyDescent="0.2"/>
    <row r="5081" ht="15" x14ac:dyDescent="0.2"/>
    <row r="5082" ht="15" x14ac:dyDescent="0.2"/>
    <row r="5083" ht="15" x14ac:dyDescent="0.2"/>
    <row r="5084" ht="15" x14ac:dyDescent="0.2"/>
    <row r="5085" ht="15" x14ac:dyDescent="0.2"/>
    <row r="5086" ht="15" x14ac:dyDescent="0.2"/>
    <row r="5087" ht="15" x14ac:dyDescent="0.2"/>
    <row r="5088" ht="15" x14ac:dyDescent="0.2"/>
    <row r="5089" ht="15" x14ac:dyDescent="0.2"/>
    <row r="5090" ht="15" x14ac:dyDescent="0.2"/>
    <row r="5091" ht="15" x14ac:dyDescent="0.2"/>
    <row r="5092" ht="15" x14ac:dyDescent="0.2"/>
    <row r="5093" ht="15" x14ac:dyDescent="0.2"/>
    <row r="5094" ht="15" x14ac:dyDescent="0.2"/>
    <row r="5095" ht="15" x14ac:dyDescent="0.2"/>
    <row r="5096" ht="15" x14ac:dyDescent="0.2"/>
    <row r="5097" ht="15" x14ac:dyDescent="0.2"/>
    <row r="5098" ht="15" x14ac:dyDescent="0.2"/>
    <row r="5099" ht="15" x14ac:dyDescent="0.2"/>
    <row r="5100" ht="15" x14ac:dyDescent="0.2"/>
    <row r="5101" ht="15" x14ac:dyDescent="0.2"/>
    <row r="5102" ht="15" x14ac:dyDescent="0.2"/>
    <row r="5103" ht="15" x14ac:dyDescent="0.2"/>
    <row r="5104" ht="15" x14ac:dyDescent="0.2"/>
    <row r="5105" ht="15" x14ac:dyDescent="0.2"/>
    <row r="5106" ht="15" x14ac:dyDescent="0.2"/>
    <row r="5107" ht="15" x14ac:dyDescent="0.2"/>
    <row r="5108" ht="15" x14ac:dyDescent="0.2"/>
    <row r="5109" ht="15" x14ac:dyDescent="0.2"/>
    <row r="5110" ht="15" x14ac:dyDescent="0.2"/>
    <row r="5111" ht="15" x14ac:dyDescent="0.2"/>
    <row r="5112" ht="15" x14ac:dyDescent="0.2"/>
    <row r="5113" ht="15" x14ac:dyDescent="0.2"/>
    <row r="5114" ht="15" x14ac:dyDescent="0.2"/>
    <row r="5115" ht="15" x14ac:dyDescent="0.2"/>
    <row r="5116" ht="15" x14ac:dyDescent="0.2"/>
    <row r="5117" ht="15" x14ac:dyDescent="0.2"/>
    <row r="5118" ht="15" x14ac:dyDescent="0.2"/>
    <row r="5119" ht="15" x14ac:dyDescent="0.2"/>
    <row r="5120" ht="15" x14ac:dyDescent="0.2"/>
    <row r="5121" ht="15" x14ac:dyDescent="0.2"/>
    <row r="5122" ht="15" x14ac:dyDescent="0.2"/>
    <row r="5123" ht="15" x14ac:dyDescent="0.2"/>
    <row r="5124" ht="15" x14ac:dyDescent="0.2"/>
    <row r="5125" ht="15" x14ac:dyDescent="0.2"/>
    <row r="5126" ht="15" x14ac:dyDescent="0.2"/>
    <row r="5127" ht="15" x14ac:dyDescent="0.2"/>
    <row r="5128" ht="15" x14ac:dyDescent="0.2"/>
    <row r="5129" ht="15" x14ac:dyDescent="0.2"/>
    <row r="5130" ht="15" x14ac:dyDescent="0.2"/>
    <row r="5131" ht="15" x14ac:dyDescent="0.2"/>
    <row r="5132" ht="15" x14ac:dyDescent="0.2"/>
    <row r="5133" ht="15" x14ac:dyDescent="0.2"/>
    <row r="5134" ht="15" x14ac:dyDescent="0.2"/>
    <row r="5135" ht="15" x14ac:dyDescent="0.2"/>
    <row r="5136" ht="15" x14ac:dyDescent="0.2"/>
    <row r="5137" ht="15" x14ac:dyDescent="0.2"/>
    <row r="5138" ht="15" x14ac:dyDescent="0.2"/>
    <row r="5139" ht="15" x14ac:dyDescent="0.2"/>
    <row r="5140" ht="15" x14ac:dyDescent="0.2"/>
    <row r="5141" ht="15" x14ac:dyDescent="0.2"/>
    <row r="5142" ht="15" x14ac:dyDescent="0.2"/>
    <row r="5143" ht="15" x14ac:dyDescent="0.2"/>
    <row r="5144" ht="15" x14ac:dyDescent="0.2"/>
    <row r="5145" ht="15" x14ac:dyDescent="0.2"/>
    <row r="5146" ht="15" x14ac:dyDescent="0.2"/>
    <row r="5147" ht="15" x14ac:dyDescent="0.2"/>
    <row r="5148" ht="15" x14ac:dyDescent="0.2"/>
    <row r="5149" ht="15" x14ac:dyDescent="0.2"/>
    <row r="5150" ht="15" x14ac:dyDescent="0.2"/>
    <row r="5151" ht="15" x14ac:dyDescent="0.2"/>
    <row r="5152" ht="15" x14ac:dyDescent="0.2"/>
    <row r="5153" ht="15" x14ac:dyDescent="0.2"/>
    <row r="5154" ht="15" x14ac:dyDescent="0.2"/>
    <row r="5155" ht="15" x14ac:dyDescent="0.2"/>
    <row r="5156" ht="15" x14ac:dyDescent="0.2"/>
    <row r="5157" ht="15" x14ac:dyDescent="0.2"/>
    <row r="5158" ht="15" x14ac:dyDescent="0.2"/>
    <row r="5159" ht="15" x14ac:dyDescent="0.2"/>
    <row r="5160" ht="15" x14ac:dyDescent="0.2"/>
    <row r="5161" ht="15" x14ac:dyDescent="0.2"/>
    <row r="5162" ht="15" x14ac:dyDescent="0.2"/>
    <row r="5163" ht="15" x14ac:dyDescent="0.2"/>
    <row r="5164" ht="15" x14ac:dyDescent="0.2"/>
    <row r="5165" ht="15" x14ac:dyDescent="0.2"/>
    <row r="5166" ht="15" x14ac:dyDescent="0.2"/>
    <row r="5167" ht="15" x14ac:dyDescent="0.2"/>
    <row r="5168" ht="15" x14ac:dyDescent="0.2"/>
    <row r="5169" ht="15" x14ac:dyDescent="0.2"/>
    <row r="5170" ht="15" x14ac:dyDescent="0.2"/>
    <row r="5171" ht="15" x14ac:dyDescent="0.2"/>
    <row r="5172" ht="15" x14ac:dyDescent="0.2"/>
    <row r="5173" ht="15" x14ac:dyDescent="0.2"/>
    <row r="5174" ht="15" x14ac:dyDescent="0.2"/>
    <row r="5175" ht="15" x14ac:dyDescent="0.2"/>
    <row r="5176" ht="15" x14ac:dyDescent="0.2"/>
    <row r="5177" ht="15" x14ac:dyDescent="0.2"/>
    <row r="5178" ht="15" x14ac:dyDescent="0.2"/>
    <row r="5179" ht="15" x14ac:dyDescent="0.2"/>
    <row r="5180" ht="15" x14ac:dyDescent="0.2"/>
    <row r="5181" ht="15" x14ac:dyDescent="0.2"/>
    <row r="5182" ht="15" x14ac:dyDescent="0.2"/>
    <row r="5183" ht="15" x14ac:dyDescent="0.2"/>
    <row r="5184" ht="15" x14ac:dyDescent="0.2"/>
    <row r="5185" ht="15" x14ac:dyDescent="0.2"/>
    <row r="5186" ht="15" x14ac:dyDescent="0.2"/>
    <row r="5187" ht="15" x14ac:dyDescent="0.2"/>
    <row r="5188" ht="15" x14ac:dyDescent="0.2"/>
    <row r="5189" ht="15" x14ac:dyDescent="0.2"/>
    <row r="5190" ht="15" x14ac:dyDescent="0.2"/>
    <row r="5191" ht="15" x14ac:dyDescent="0.2"/>
    <row r="5192" ht="15" x14ac:dyDescent="0.2"/>
    <row r="5193" ht="15" x14ac:dyDescent="0.2"/>
    <row r="5194" ht="15" x14ac:dyDescent="0.2"/>
    <row r="5195" ht="15" x14ac:dyDescent="0.2"/>
    <row r="5196" ht="15" x14ac:dyDescent="0.2"/>
    <row r="5197" ht="15" x14ac:dyDescent="0.2"/>
    <row r="5198" ht="15" x14ac:dyDescent="0.2"/>
    <row r="5199" ht="15" x14ac:dyDescent="0.2"/>
    <row r="5200" ht="15" x14ac:dyDescent="0.2"/>
    <row r="5201" ht="15" x14ac:dyDescent="0.2"/>
    <row r="5202" ht="15" x14ac:dyDescent="0.2"/>
    <row r="5203" ht="15" x14ac:dyDescent="0.2"/>
    <row r="5204" ht="15" x14ac:dyDescent="0.2"/>
    <row r="5205" ht="15" x14ac:dyDescent="0.2"/>
    <row r="5206" ht="15" x14ac:dyDescent="0.2"/>
    <row r="5207" ht="15" x14ac:dyDescent="0.2"/>
    <row r="5208" ht="15" x14ac:dyDescent="0.2"/>
    <row r="5209" ht="15" x14ac:dyDescent="0.2"/>
    <row r="5210" ht="15" x14ac:dyDescent="0.2"/>
    <row r="5211" ht="15" x14ac:dyDescent="0.2"/>
    <row r="5212" ht="15" x14ac:dyDescent="0.2"/>
    <row r="5213" ht="15" x14ac:dyDescent="0.2"/>
    <row r="5214" ht="15" x14ac:dyDescent="0.2"/>
    <row r="5215" ht="15" x14ac:dyDescent="0.2"/>
    <row r="5216" ht="15" x14ac:dyDescent="0.2"/>
    <row r="5217" ht="15" x14ac:dyDescent="0.2"/>
    <row r="5218" ht="15" x14ac:dyDescent="0.2"/>
    <row r="5219" ht="15" x14ac:dyDescent="0.2"/>
    <row r="5220" ht="15" x14ac:dyDescent="0.2"/>
    <row r="5221" ht="15" x14ac:dyDescent="0.2"/>
    <row r="5222" ht="15" x14ac:dyDescent="0.2"/>
    <row r="5223" ht="15" x14ac:dyDescent="0.2"/>
    <row r="5224" ht="15" x14ac:dyDescent="0.2"/>
    <row r="5225" ht="15" x14ac:dyDescent="0.2"/>
    <row r="5226" ht="15" x14ac:dyDescent="0.2"/>
    <row r="5227" ht="15" x14ac:dyDescent="0.2"/>
    <row r="5228" ht="15" x14ac:dyDescent="0.2"/>
    <row r="5229" ht="15" x14ac:dyDescent="0.2"/>
    <row r="5230" ht="15" x14ac:dyDescent="0.2"/>
    <row r="5231" ht="15" x14ac:dyDescent="0.2"/>
    <row r="5232" ht="15" x14ac:dyDescent="0.2"/>
    <row r="5233" ht="15" x14ac:dyDescent="0.2"/>
    <row r="5234" ht="15" x14ac:dyDescent="0.2"/>
    <row r="5235" ht="15" x14ac:dyDescent="0.2"/>
    <row r="5236" ht="15" x14ac:dyDescent="0.2"/>
    <row r="5237" ht="15" x14ac:dyDescent="0.2"/>
    <row r="5238" ht="15" x14ac:dyDescent="0.2"/>
    <row r="5239" ht="15" x14ac:dyDescent="0.2"/>
    <row r="5240" ht="15" x14ac:dyDescent="0.2"/>
    <row r="5241" ht="15" x14ac:dyDescent="0.2"/>
    <row r="5242" ht="15" x14ac:dyDescent="0.2"/>
    <row r="5243" ht="15" x14ac:dyDescent="0.2"/>
    <row r="5244" ht="15" x14ac:dyDescent="0.2"/>
    <row r="5245" ht="15" x14ac:dyDescent="0.2"/>
    <row r="5246" ht="15" x14ac:dyDescent="0.2"/>
    <row r="5247" ht="15" x14ac:dyDescent="0.2"/>
    <row r="5248" ht="15" x14ac:dyDescent="0.2"/>
    <row r="5249" ht="15" x14ac:dyDescent="0.2"/>
    <row r="5250" ht="15" x14ac:dyDescent="0.2"/>
    <row r="5251" ht="15" x14ac:dyDescent="0.2"/>
    <row r="5252" ht="15" x14ac:dyDescent="0.2"/>
    <row r="5253" ht="15" x14ac:dyDescent="0.2"/>
    <row r="5254" ht="15" x14ac:dyDescent="0.2"/>
    <row r="5255" ht="15" x14ac:dyDescent="0.2"/>
    <row r="5256" ht="15" x14ac:dyDescent="0.2"/>
    <row r="5257" ht="15" x14ac:dyDescent="0.2"/>
    <row r="5258" ht="15" x14ac:dyDescent="0.2"/>
    <row r="5259" ht="15" x14ac:dyDescent="0.2"/>
    <row r="5260" ht="15" x14ac:dyDescent="0.2"/>
    <row r="5261" ht="15" x14ac:dyDescent="0.2"/>
    <row r="5262" ht="15" x14ac:dyDescent="0.2"/>
    <row r="5263" ht="15" x14ac:dyDescent="0.2"/>
    <row r="5264" ht="15" x14ac:dyDescent="0.2"/>
    <row r="5265" ht="15" x14ac:dyDescent="0.2"/>
    <row r="5266" ht="15" x14ac:dyDescent="0.2"/>
    <row r="5267" ht="15" x14ac:dyDescent="0.2"/>
    <row r="5268" ht="15" x14ac:dyDescent="0.2"/>
    <row r="5269" ht="15" x14ac:dyDescent="0.2"/>
    <row r="5270" ht="15" x14ac:dyDescent="0.2"/>
    <row r="5271" ht="15" x14ac:dyDescent="0.2"/>
    <row r="5272" ht="15" x14ac:dyDescent="0.2"/>
    <row r="5273" ht="15" x14ac:dyDescent="0.2"/>
    <row r="5274" ht="15" x14ac:dyDescent="0.2"/>
    <row r="5275" ht="15" x14ac:dyDescent="0.2"/>
    <row r="5276" ht="15" x14ac:dyDescent="0.2"/>
    <row r="5277" ht="15" x14ac:dyDescent="0.2"/>
    <row r="5278" ht="15" x14ac:dyDescent="0.2"/>
    <row r="5279" ht="15" x14ac:dyDescent="0.2"/>
    <row r="5280" ht="15" x14ac:dyDescent="0.2"/>
    <row r="5281" ht="15" x14ac:dyDescent="0.2"/>
    <row r="5282" ht="15" x14ac:dyDescent="0.2"/>
    <row r="5283" ht="15" x14ac:dyDescent="0.2"/>
    <row r="5284" ht="15" x14ac:dyDescent="0.2"/>
    <row r="5285" ht="15" x14ac:dyDescent="0.2"/>
    <row r="5286" ht="15" x14ac:dyDescent="0.2"/>
    <row r="5287" ht="15" x14ac:dyDescent="0.2"/>
    <row r="5288" ht="15" x14ac:dyDescent="0.2"/>
    <row r="5289" ht="15" x14ac:dyDescent="0.2"/>
    <row r="5290" ht="15" x14ac:dyDescent="0.2"/>
    <row r="5291" ht="15" x14ac:dyDescent="0.2"/>
    <row r="5292" ht="15" x14ac:dyDescent="0.2"/>
    <row r="5293" ht="15" x14ac:dyDescent="0.2"/>
    <row r="5294" ht="15" x14ac:dyDescent="0.2"/>
    <row r="5295" ht="15" x14ac:dyDescent="0.2"/>
    <row r="5296" ht="15" x14ac:dyDescent="0.2"/>
    <row r="5297" ht="15" x14ac:dyDescent="0.2"/>
    <row r="5298" ht="15" x14ac:dyDescent="0.2"/>
    <row r="5299" ht="15" x14ac:dyDescent="0.2"/>
    <row r="5300" ht="15" x14ac:dyDescent="0.2"/>
    <row r="5301" ht="15" x14ac:dyDescent="0.2"/>
    <row r="5302" ht="15" x14ac:dyDescent="0.2"/>
    <row r="5303" ht="15" x14ac:dyDescent="0.2"/>
    <row r="5304" ht="15" x14ac:dyDescent="0.2"/>
    <row r="5305" ht="15" x14ac:dyDescent="0.2"/>
    <row r="5306" ht="15" x14ac:dyDescent="0.2"/>
    <row r="5307" ht="15" x14ac:dyDescent="0.2"/>
    <row r="5308" ht="15" x14ac:dyDescent="0.2"/>
    <row r="5309" ht="15" x14ac:dyDescent="0.2"/>
    <row r="5310" ht="15" x14ac:dyDescent="0.2"/>
    <row r="5311" ht="15" x14ac:dyDescent="0.2"/>
    <row r="5312" ht="15" x14ac:dyDescent="0.2"/>
    <row r="5313" ht="15" x14ac:dyDescent="0.2"/>
    <row r="5314" ht="15" x14ac:dyDescent="0.2"/>
    <row r="5315" ht="15" x14ac:dyDescent="0.2"/>
    <row r="5316" ht="15" x14ac:dyDescent="0.2"/>
    <row r="5317" ht="15" x14ac:dyDescent="0.2"/>
    <row r="5318" ht="15" x14ac:dyDescent="0.2"/>
    <row r="5319" ht="15" x14ac:dyDescent="0.2"/>
    <row r="5320" ht="15" x14ac:dyDescent="0.2"/>
    <row r="5321" ht="15" x14ac:dyDescent="0.2"/>
    <row r="5322" ht="15" x14ac:dyDescent="0.2"/>
    <row r="5323" ht="15" x14ac:dyDescent="0.2"/>
    <row r="5324" ht="15" x14ac:dyDescent="0.2"/>
    <row r="5325" ht="15" x14ac:dyDescent="0.2"/>
    <row r="5326" ht="15" x14ac:dyDescent="0.2"/>
    <row r="5327" ht="15" x14ac:dyDescent="0.2"/>
    <row r="5328" ht="15" x14ac:dyDescent="0.2"/>
    <row r="5329" ht="15" x14ac:dyDescent="0.2"/>
    <row r="5330" ht="15" x14ac:dyDescent="0.2"/>
    <row r="5331" ht="15" x14ac:dyDescent="0.2"/>
    <row r="5332" ht="15" x14ac:dyDescent="0.2"/>
    <row r="5333" ht="15" x14ac:dyDescent="0.2"/>
    <row r="5334" ht="15" x14ac:dyDescent="0.2"/>
    <row r="5335" ht="15" x14ac:dyDescent="0.2"/>
    <row r="5336" ht="15" x14ac:dyDescent="0.2"/>
    <row r="5337" ht="15" x14ac:dyDescent="0.2"/>
    <row r="5338" ht="15" x14ac:dyDescent="0.2"/>
    <row r="5339" ht="15" x14ac:dyDescent="0.2"/>
    <row r="5340" ht="15" x14ac:dyDescent="0.2"/>
    <row r="5341" ht="15" x14ac:dyDescent="0.2"/>
    <row r="5342" ht="15" x14ac:dyDescent="0.2"/>
    <row r="5343" ht="15" x14ac:dyDescent="0.2"/>
    <row r="5344" ht="15" x14ac:dyDescent="0.2"/>
    <row r="5345" ht="15" x14ac:dyDescent="0.2"/>
    <row r="5346" ht="15" x14ac:dyDescent="0.2"/>
    <row r="5347" ht="15" x14ac:dyDescent="0.2"/>
    <row r="5348" ht="15" x14ac:dyDescent="0.2"/>
    <row r="5349" ht="15" x14ac:dyDescent="0.2"/>
    <row r="5350" ht="15" x14ac:dyDescent="0.2"/>
    <row r="5351" ht="15" x14ac:dyDescent="0.2"/>
    <row r="5352" ht="15" x14ac:dyDescent="0.2"/>
    <row r="5353" ht="15" x14ac:dyDescent="0.2"/>
    <row r="5354" ht="15" x14ac:dyDescent="0.2"/>
    <row r="5355" ht="15" x14ac:dyDescent="0.2"/>
    <row r="5356" ht="15" x14ac:dyDescent="0.2"/>
    <row r="5357" ht="15" x14ac:dyDescent="0.2"/>
    <row r="5358" ht="15" x14ac:dyDescent="0.2"/>
    <row r="5359" ht="15" x14ac:dyDescent="0.2"/>
    <row r="5360" ht="15" x14ac:dyDescent="0.2"/>
    <row r="5361" ht="15" x14ac:dyDescent="0.2"/>
    <row r="5362" ht="15" x14ac:dyDescent="0.2"/>
    <row r="5363" ht="15" x14ac:dyDescent="0.2"/>
    <row r="5364" ht="15" x14ac:dyDescent="0.2"/>
    <row r="5365" ht="15" x14ac:dyDescent="0.2"/>
    <row r="5366" ht="15" x14ac:dyDescent="0.2"/>
    <row r="5367" ht="15" x14ac:dyDescent="0.2"/>
    <row r="5368" ht="15" x14ac:dyDescent="0.2"/>
    <row r="5369" ht="15" x14ac:dyDescent="0.2"/>
    <row r="5370" ht="15" x14ac:dyDescent="0.2"/>
    <row r="5371" ht="15" x14ac:dyDescent="0.2"/>
    <row r="5372" ht="15" x14ac:dyDescent="0.2"/>
    <row r="5373" ht="15" x14ac:dyDescent="0.2"/>
    <row r="5374" ht="15" x14ac:dyDescent="0.2"/>
    <row r="5375" ht="15" x14ac:dyDescent="0.2"/>
    <row r="5376" ht="15" x14ac:dyDescent="0.2"/>
    <row r="5377" ht="15" x14ac:dyDescent="0.2"/>
    <row r="5378" ht="15" x14ac:dyDescent="0.2"/>
    <row r="5379" ht="15" x14ac:dyDescent="0.2"/>
    <row r="5380" ht="15" x14ac:dyDescent="0.2"/>
    <row r="5381" ht="15" x14ac:dyDescent="0.2"/>
    <row r="5382" ht="15" x14ac:dyDescent="0.2"/>
    <row r="5383" ht="15" x14ac:dyDescent="0.2"/>
    <row r="5384" ht="15" x14ac:dyDescent="0.2"/>
    <row r="5385" ht="15" x14ac:dyDescent="0.2"/>
    <row r="5386" ht="15" x14ac:dyDescent="0.2"/>
    <row r="5387" ht="15" x14ac:dyDescent="0.2"/>
    <row r="5388" ht="15" x14ac:dyDescent="0.2"/>
    <row r="5389" ht="15" x14ac:dyDescent="0.2"/>
    <row r="5390" ht="15" x14ac:dyDescent="0.2"/>
    <row r="5391" ht="15" x14ac:dyDescent="0.2"/>
    <row r="5392" ht="15" x14ac:dyDescent="0.2"/>
    <row r="5393" ht="15" x14ac:dyDescent="0.2"/>
    <row r="5394" ht="15" x14ac:dyDescent="0.2"/>
    <row r="5395" ht="15" x14ac:dyDescent="0.2"/>
    <row r="5396" ht="15" x14ac:dyDescent="0.2"/>
    <row r="5397" ht="15" x14ac:dyDescent="0.2"/>
    <row r="5398" ht="15" x14ac:dyDescent="0.2"/>
    <row r="5399" ht="15" x14ac:dyDescent="0.2"/>
    <row r="5400" ht="15" x14ac:dyDescent="0.2"/>
    <row r="5401" ht="15" x14ac:dyDescent="0.2"/>
    <row r="5402" ht="15" x14ac:dyDescent="0.2"/>
    <row r="5403" ht="15" x14ac:dyDescent="0.2"/>
    <row r="5404" ht="15" x14ac:dyDescent="0.2"/>
    <row r="5405" ht="15" x14ac:dyDescent="0.2"/>
    <row r="5406" ht="15" x14ac:dyDescent="0.2"/>
    <row r="5407" ht="15" x14ac:dyDescent="0.2"/>
    <row r="5408" ht="15" x14ac:dyDescent="0.2"/>
    <row r="5409" ht="15" x14ac:dyDescent="0.2"/>
    <row r="5410" ht="15" x14ac:dyDescent="0.2"/>
    <row r="5411" ht="15" x14ac:dyDescent="0.2"/>
    <row r="5412" ht="15" x14ac:dyDescent="0.2"/>
    <row r="5413" ht="15" x14ac:dyDescent="0.2"/>
    <row r="5414" ht="15" x14ac:dyDescent="0.2"/>
    <row r="5415" ht="15" x14ac:dyDescent="0.2"/>
    <row r="5416" ht="15" x14ac:dyDescent="0.2"/>
    <row r="5417" ht="15" x14ac:dyDescent="0.2"/>
    <row r="5418" ht="15" x14ac:dyDescent="0.2"/>
    <row r="5419" ht="15" x14ac:dyDescent="0.2"/>
    <row r="5420" ht="15" x14ac:dyDescent="0.2"/>
    <row r="5421" ht="15" x14ac:dyDescent="0.2"/>
    <row r="5422" ht="15" x14ac:dyDescent="0.2"/>
    <row r="5423" ht="15" x14ac:dyDescent="0.2"/>
    <row r="5424" ht="15" x14ac:dyDescent="0.2"/>
    <row r="5425" ht="15" x14ac:dyDescent="0.2"/>
    <row r="5426" ht="15" x14ac:dyDescent="0.2"/>
    <row r="5427" ht="15" x14ac:dyDescent="0.2"/>
    <row r="5428" ht="15" x14ac:dyDescent="0.2"/>
    <row r="5429" ht="15" x14ac:dyDescent="0.2"/>
    <row r="5430" ht="15" x14ac:dyDescent="0.2"/>
    <row r="5431" ht="15" x14ac:dyDescent="0.2"/>
    <row r="5432" ht="15" x14ac:dyDescent="0.2"/>
    <row r="5433" ht="15" x14ac:dyDescent="0.2"/>
    <row r="5434" ht="15" x14ac:dyDescent="0.2"/>
    <row r="5435" ht="15" x14ac:dyDescent="0.2"/>
    <row r="5436" ht="15" x14ac:dyDescent="0.2"/>
    <row r="5437" ht="15" x14ac:dyDescent="0.2"/>
    <row r="5438" ht="15" x14ac:dyDescent="0.2"/>
    <row r="5439" ht="15" x14ac:dyDescent="0.2"/>
    <row r="5440" ht="15" x14ac:dyDescent="0.2"/>
    <row r="5441" ht="15" x14ac:dyDescent="0.2"/>
    <row r="5442" ht="15" x14ac:dyDescent="0.2"/>
    <row r="5443" ht="15" x14ac:dyDescent="0.2"/>
    <row r="5444" ht="15" x14ac:dyDescent="0.2"/>
    <row r="5445" ht="15" x14ac:dyDescent="0.2"/>
    <row r="5446" ht="15" x14ac:dyDescent="0.2"/>
    <row r="5447" ht="15" x14ac:dyDescent="0.2"/>
    <row r="5448" ht="15" x14ac:dyDescent="0.2"/>
    <row r="5449" ht="15" x14ac:dyDescent="0.2"/>
    <row r="5450" ht="15" x14ac:dyDescent="0.2"/>
    <row r="5451" ht="15" x14ac:dyDescent="0.2"/>
    <row r="5452" ht="15" x14ac:dyDescent="0.2"/>
    <row r="5453" ht="15" x14ac:dyDescent="0.2"/>
    <row r="5454" ht="15" x14ac:dyDescent="0.2"/>
    <row r="5455" ht="15" x14ac:dyDescent="0.2"/>
    <row r="5456" ht="15" x14ac:dyDescent="0.2"/>
    <row r="5457" ht="15" x14ac:dyDescent="0.2"/>
    <row r="5458" ht="15" x14ac:dyDescent="0.2"/>
    <row r="5459" ht="15" x14ac:dyDescent="0.2"/>
    <row r="5460" ht="15" x14ac:dyDescent="0.2"/>
    <row r="5461" ht="15" x14ac:dyDescent="0.2"/>
    <row r="5462" ht="15" x14ac:dyDescent="0.2"/>
    <row r="5463" ht="15" x14ac:dyDescent="0.2"/>
    <row r="5464" ht="15" x14ac:dyDescent="0.2"/>
    <row r="5465" ht="15" x14ac:dyDescent="0.2"/>
    <row r="5466" ht="15" x14ac:dyDescent="0.2"/>
    <row r="5467" ht="15" x14ac:dyDescent="0.2"/>
    <row r="5468" ht="15" x14ac:dyDescent="0.2"/>
    <row r="5469" ht="15" x14ac:dyDescent="0.2"/>
    <row r="5470" ht="15" x14ac:dyDescent="0.2"/>
    <row r="5471" ht="15" x14ac:dyDescent="0.2"/>
    <row r="5472" ht="15" x14ac:dyDescent="0.2"/>
    <row r="5473" ht="15" x14ac:dyDescent="0.2"/>
    <row r="5474" ht="15" x14ac:dyDescent="0.2"/>
    <row r="5475" ht="15" x14ac:dyDescent="0.2"/>
    <row r="5476" ht="15" x14ac:dyDescent="0.2"/>
    <row r="5477" ht="15" x14ac:dyDescent="0.2"/>
    <row r="5478" ht="15" x14ac:dyDescent="0.2"/>
    <row r="5479" ht="15" x14ac:dyDescent="0.2"/>
    <row r="5480" ht="15" x14ac:dyDescent="0.2"/>
    <row r="5481" ht="15" x14ac:dyDescent="0.2"/>
    <row r="5482" ht="15" x14ac:dyDescent="0.2"/>
    <row r="5483" ht="15" x14ac:dyDescent="0.2"/>
    <row r="5484" ht="15" x14ac:dyDescent="0.2"/>
    <row r="5485" ht="15" x14ac:dyDescent="0.2"/>
    <row r="5486" ht="15" x14ac:dyDescent="0.2"/>
    <row r="5487" ht="15" x14ac:dyDescent="0.2"/>
    <row r="5488" ht="15" x14ac:dyDescent="0.2"/>
    <row r="5489" ht="15" x14ac:dyDescent="0.2"/>
    <row r="5490" ht="15" x14ac:dyDescent="0.2"/>
    <row r="5491" ht="15" x14ac:dyDescent="0.2"/>
    <row r="5492" ht="15" x14ac:dyDescent="0.2"/>
    <row r="5493" ht="15" x14ac:dyDescent="0.2"/>
    <row r="5494" ht="15" x14ac:dyDescent="0.2"/>
    <row r="5495" ht="15" x14ac:dyDescent="0.2"/>
    <row r="5496" ht="15" x14ac:dyDescent="0.2"/>
    <row r="5497" ht="15" x14ac:dyDescent="0.2"/>
    <row r="5498" ht="15" x14ac:dyDescent="0.2"/>
    <row r="5499" ht="15" x14ac:dyDescent="0.2"/>
    <row r="5500" ht="15" x14ac:dyDescent="0.2"/>
    <row r="5501" ht="15" x14ac:dyDescent="0.2"/>
    <row r="5502" ht="15" x14ac:dyDescent="0.2"/>
    <row r="5503" ht="15" x14ac:dyDescent="0.2"/>
    <row r="5504" ht="15" x14ac:dyDescent="0.2"/>
    <row r="5505" ht="15" x14ac:dyDescent="0.2"/>
    <row r="5506" ht="15" x14ac:dyDescent="0.2"/>
    <row r="5507" ht="15" x14ac:dyDescent="0.2"/>
    <row r="5508" ht="15" x14ac:dyDescent="0.2"/>
    <row r="5509" ht="15" x14ac:dyDescent="0.2"/>
    <row r="5510" ht="15" x14ac:dyDescent="0.2"/>
    <row r="5511" ht="15" x14ac:dyDescent="0.2"/>
    <row r="5512" ht="15" x14ac:dyDescent="0.2"/>
    <row r="5513" ht="15" x14ac:dyDescent="0.2"/>
    <row r="5514" ht="15" x14ac:dyDescent="0.2"/>
    <row r="5515" ht="15" x14ac:dyDescent="0.2"/>
    <row r="5516" ht="15" x14ac:dyDescent="0.2"/>
    <row r="5517" ht="15" x14ac:dyDescent="0.2"/>
    <row r="5518" ht="15" x14ac:dyDescent="0.2"/>
    <row r="5519" ht="15" x14ac:dyDescent="0.2"/>
    <row r="5520" ht="15" x14ac:dyDescent="0.2"/>
    <row r="5521" ht="15" x14ac:dyDescent="0.2"/>
    <row r="5522" ht="15" x14ac:dyDescent="0.2"/>
    <row r="5523" ht="15" x14ac:dyDescent="0.2"/>
    <row r="5524" ht="15" x14ac:dyDescent="0.2"/>
    <row r="5525" ht="15" x14ac:dyDescent="0.2"/>
    <row r="5526" ht="15" x14ac:dyDescent="0.2"/>
    <row r="5527" ht="15" x14ac:dyDescent="0.2"/>
    <row r="5528" ht="15" x14ac:dyDescent="0.2"/>
    <row r="5529" ht="15" x14ac:dyDescent="0.2"/>
    <row r="5530" ht="15" x14ac:dyDescent="0.2"/>
    <row r="5531" ht="15" x14ac:dyDescent="0.2"/>
    <row r="5532" ht="15" x14ac:dyDescent="0.2"/>
    <row r="5533" ht="15" x14ac:dyDescent="0.2"/>
    <row r="5534" ht="15" x14ac:dyDescent="0.2"/>
    <row r="5535" ht="15" x14ac:dyDescent="0.2"/>
    <row r="5536" ht="15" x14ac:dyDescent="0.2"/>
    <row r="5537" ht="15" x14ac:dyDescent="0.2"/>
    <row r="5538" ht="15" x14ac:dyDescent="0.2"/>
    <row r="5539" ht="15" x14ac:dyDescent="0.2"/>
    <row r="5540" ht="15" x14ac:dyDescent="0.2"/>
    <row r="5541" ht="15" x14ac:dyDescent="0.2"/>
    <row r="5542" ht="15" x14ac:dyDescent="0.2"/>
    <row r="5543" ht="15" x14ac:dyDescent="0.2"/>
    <row r="5544" ht="15" x14ac:dyDescent="0.2"/>
    <row r="5545" ht="15" x14ac:dyDescent="0.2"/>
    <row r="5546" ht="15" x14ac:dyDescent="0.2"/>
    <row r="5547" ht="15" x14ac:dyDescent="0.2"/>
    <row r="5548" ht="15" x14ac:dyDescent="0.2"/>
    <row r="5549" ht="15" x14ac:dyDescent="0.2"/>
    <row r="5550" ht="15" x14ac:dyDescent="0.2"/>
    <row r="5551" ht="15" x14ac:dyDescent="0.2"/>
    <row r="5552" ht="15" x14ac:dyDescent="0.2"/>
    <row r="5553" ht="15" x14ac:dyDescent="0.2"/>
    <row r="5554" ht="15" x14ac:dyDescent="0.2"/>
    <row r="5555" ht="15" x14ac:dyDescent="0.2"/>
    <row r="5556" ht="15" x14ac:dyDescent="0.2"/>
    <row r="5557" ht="15" x14ac:dyDescent="0.2"/>
    <row r="5558" ht="15" x14ac:dyDescent="0.2"/>
    <row r="5559" ht="15" x14ac:dyDescent="0.2"/>
    <row r="5560" ht="15" x14ac:dyDescent="0.2"/>
    <row r="5561" ht="15" x14ac:dyDescent="0.2"/>
    <row r="5562" ht="15" x14ac:dyDescent="0.2"/>
    <row r="5563" ht="15" x14ac:dyDescent="0.2"/>
    <row r="5564" ht="15" x14ac:dyDescent="0.2"/>
    <row r="5565" ht="15" x14ac:dyDescent="0.2"/>
    <row r="5566" ht="15" x14ac:dyDescent="0.2"/>
    <row r="5567" ht="15" x14ac:dyDescent="0.2"/>
    <row r="5568" ht="15" x14ac:dyDescent="0.2"/>
    <row r="5569" ht="15" x14ac:dyDescent="0.2"/>
    <row r="5570" ht="15" x14ac:dyDescent="0.2"/>
    <row r="5571" ht="15" x14ac:dyDescent="0.2"/>
    <row r="5572" ht="15" x14ac:dyDescent="0.2"/>
    <row r="5573" ht="15" x14ac:dyDescent="0.2"/>
    <row r="5574" ht="15" x14ac:dyDescent="0.2"/>
    <row r="5575" ht="15" x14ac:dyDescent="0.2"/>
    <row r="5576" ht="15" x14ac:dyDescent="0.2"/>
    <row r="5577" ht="15" x14ac:dyDescent="0.2"/>
    <row r="5578" ht="15" x14ac:dyDescent="0.2"/>
    <row r="5579" ht="15" x14ac:dyDescent="0.2"/>
    <row r="5580" ht="15" x14ac:dyDescent="0.2"/>
    <row r="5581" ht="15" x14ac:dyDescent="0.2"/>
    <row r="5582" ht="15" x14ac:dyDescent="0.2"/>
    <row r="5583" ht="15" x14ac:dyDescent="0.2"/>
    <row r="5584" ht="15" x14ac:dyDescent="0.2"/>
    <row r="5585" ht="15" x14ac:dyDescent="0.2"/>
    <row r="5586" ht="15" x14ac:dyDescent="0.2"/>
    <row r="5587" ht="15" x14ac:dyDescent="0.2"/>
    <row r="5588" ht="15" x14ac:dyDescent="0.2"/>
    <row r="5589" ht="15" x14ac:dyDescent="0.2"/>
    <row r="5590" ht="15" x14ac:dyDescent="0.2"/>
    <row r="5591" ht="15" x14ac:dyDescent="0.2"/>
    <row r="5592" ht="15" x14ac:dyDescent="0.2"/>
    <row r="5593" ht="15" x14ac:dyDescent="0.2"/>
    <row r="5594" ht="15" x14ac:dyDescent="0.2"/>
    <row r="5595" ht="15" x14ac:dyDescent="0.2"/>
    <row r="5596" ht="15" x14ac:dyDescent="0.2"/>
    <row r="5597" ht="15" x14ac:dyDescent="0.2"/>
    <row r="5598" ht="15" x14ac:dyDescent="0.2"/>
    <row r="5599" ht="15" x14ac:dyDescent="0.2"/>
    <row r="5600" ht="15" x14ac:dyDescent="0.2"/>
    <row r="5601" ht="15" x14ac:dyDescent="0.2"/>
    <row r="5602" ht="15" x14ac:dyDescent="0.2"/>
    <row r="5603" ht="15" x14ac:dyDescent="0.2"/>
    <row r="5604" ht="15" x14ac:dyDescent="0.2"/>
    <row r="5605" ht="15" x14ac:dyDescent="0.2"/>
    <row r="5606" ht="15" x14ac:dyDescent="0.2"/>
    <row r="5607" ht="15" x14ac:dyDescent="0.2"/>
    <row r="5608" ht="15" x14ac:dyDescent="0.2"/>
    <row r="5609" ht="15" x14ac:dyDescent="0.2"/>
    <row r="5610" ht="15" x14ac:dyDescent="0.2"/>
    <row r="5611" ht="15" x14ac:dyDescent="0.2"/>
    <row r="5612" ht="15" x14ac:dyDescent="0.2"/>
    <row r="5613" ht="15" x14ac:dyDescent="0.2"/>
    <row r="5614" ht="15" x14ac:dyDescent="0.2"/>
    <row r="5615" ht="15" x14ac:dyDescent="0.2"/>
    <row r="5616" ht="15" x14ac:dyDescent="0.2"/>
    <row r="5617" ht="15" x14ac:dyDescent="0.2"/>
    <row r="5618" ht="15" x14ac:dyDescent="0.2"/>
    <row r="5619" ht="15" x14ac:dyDescent="0.2"/>
    <row r="5620" ht="15" x14ac:dyDescent="0.2"/>
    <row r="5621" ht="15" x14ac:dyDescent="0.2"/>
    <row r="5622" ht="15" x14ac:dyDescent="0.2"/>
  </sheetData>
  <sortState ref="A5:K202">
    <sortCondition ref="C5:C202"/>
  </sortState>
  <mergeCells count="10">
    <mergeCell ref="A13:A14"/>
    <mergeCell ref="B13:B14"/>
    <mergeCell ref="C13:C14"/>
    <mergeCell ref="D13:D14"/>
    <mergeCell ref="F13:F14"/>
    <mergeCell ref="G13:G14"/>
    <mergeCell ref="H13:H14"/>
    <mergeCell ref="K13:K14"/>
    <mergeCell ref="I13:I14"/>
    <mergeCell ref="J13:J1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37"/>
  <sheetViews>
    <sheetView rightToLeft="1" workbookViewId="0">
      <selection activeCell="G171" sqref="G171"/>
    </sheetView>
  </sheetViews>
  <sheetFormatPr defaultColWidth="11.375" defaultRowHeight="27.75" customHeight="1" x14ac:dyDescent="0.2"/>
  <cols>
    <col min="1" max="1" width="4.125" style="1" customWidth="1"/>
    <col min="2" max="2" width="14" style="1" bestFit="1" customWidth="1"/>
    <col min="3" max="3" width="32.625" style="1" bestFit="1" customWidth="1"/>
    <col min="4" max="4" width="5.25" style="1" bestFit="1" customWidth="1"/>
    <col min="5" max="5" width="9.75" style="1" bestFit="1" customWidth="1"/>
    <col min="6" max="6" width="9" style="1" bestFit="1" customWidth="1"/>
    <col min="7" max="7" width="7.125" style="1" bestFit="1" customWidth="1"/>
    <col min="8" max="8" width="6.375" style="1" bestFit="1" customWidth="1"/>
    <col min="9" max="9" width="9.625" style="1" bestFit="1" customWidth="1"/>
    <col min="10" max="10" width="8.375" style="1" customWidth="1"/>
    <col min="11" max="11" width="38.25" style="1" bestFit="1" customWidth="1"/>
    <col min="12" max="16384" width="11.375" style="1"/>
  </cols>
  <sheetData>
    <row r="1" spans="1:11" s="23" customFormat="1" ht="15" x14ac:dyDescent="0.2">
      <c r="C1" s="24"/>
      <c r="G1" s="25"/>
    </row>
    <row r="2" spans="1:11" s="23" customFormat="1" ht="15" x14ac:dyDescent="0.2">
      <c r="C2" s="24"/>
      <c r="G2" s="25"/>
    </row>
    <row r="3" spans="1:11" s="23" customFormat="1" ht="15" x14ac:dyDescent="0.2">
      <c r="C3" s="24"/>
      <c r="G3" s="25"/>
    </row>
    <row r="4" spans="1:11" s="23" customFormat="1" ht="15" x14ac:dyDescent="0.2">
      <c r="C4" s="24"/>
      <c r="G4" s="25"/>
    </row>
    <row r="5" spans="1:11" s="23" customFormat="1" ht="15" x14ac:dyDescent="0.2">
      <c r="C5" s="24"/>
      <c r="G5" s="25"/>
    </row>
    <row r="6" spans="1:11" s="23" customFormat="1" ht="15" x14ac:dyDescent="0.2">
      <c r="C6" s="24"/>
      <c r="G6" s="25"/>
    </row>
    <row r="7" spans="1:11" s="23" customFormat="1" ht="15" x14ac:dyDescent="0.2">
      <c r="C7" s="24"/>
      <c r="G7" s="25"/>
    </row>
    <row r="8" spans="1:11" s="23" customFormat="1" ht="15" x14ac:dyDescent="0.2">
      <c r="C8" s="24"/>
      <c r="G8" s="25"/>
    </row>
    <row r="9" spans="1:11" s="9" customFormat="1" ht="15" x14ac:dyDescent="0.2"/>
    <row r="10" spans="1:11" s="9" customFormat="1" ht="15" x14ac:dyDescent="0.2"/>
    <row r="11" spans="1:11" s="9" customFormat="1" ht="15" x14ac:dyDescent="0.2"/>
    <row r="12" spans="1:11" s="9" customFormat="1" ht="15" x14ac:dyDescent="0.2"/>
    <row r="13" spans="1:11" s="9" customFormat="1" ht="15" x14ac:dyDescent="0.2">
      <c r="A13" s="29" t="s">
        <v>0</v>
      </c>
      <c r="B13" s="29" t="s">
        <v>1</v>
      </c>
      <c r="C13" s="29" t="s">
        <v>2</v>
      </c>
      <c r="D13" s="29" t="s">
        <v>3</v>
      </c>
      <c r="E13" s="8" t="s">
        <v>4</v>
      </c>
      <c r="F13" s="29" t="s">
        <v>5</v>
      </c>
      <c r="G13" s="29" t="s">
        <v>6</v>
      </c>
      <c r="H13" s="31" t="s">
        <v>7</v>
      </c>
      <c r="I13" s="31" t="s">
        <v>12</v>
      </c>
      <c r="J13" s="31" t="s">
        <v>271</v>
      </c>
      <c r="K13" s="33" t="s">
        <v>8</v>
      </c>
    </row>
    <row r="14" spans="1:11" s="9" customFormat="1" ht="15" x14ac:dyDescent="0.2">
      <c r="A14" s="30"/>
      <c r="B14" s="30"/>
      <c r="C14" s="30"/>
      <c r="D14" s="30"/>
      <c r="E14" s="10" t="s">
        <v>270</v>
      </c>
      <c r="F14" s="30"/>
      <c r="G14" s="30"/>
      <c r="H14" s="32"/>
      <c r="I14" s="32"/>
      <c r="J14" s="32"/>
      <c r="K14" s="33"/>
    </row>
    <row r="15" spans="1:11" s="9" customFormat="1" ht="20.25" customHeight="1" x14ac:dyDescent="0.2">
      <c r="A15" s="13">
        <v>1</v>
      </c>
      <c r="B15" s="12">
        <v>162051060190</v>
      </c>
      <c r="C15" s="13" t="s">
        <v>272</v>
      </c>
      <c r="D15" s="13" t="s">
        <v>14</v>
      </c>
      <c r="E15" s="20">
        <v>2020</v>
      </c>
      <c r="F15" s="13" t="s">
        <v>25</v>
      </c>
      <c r="G15" s="13">
        <v>350</v>
      </c>
      <c r="H15" s="14">
        <f>IF(E15=2020,G15/6,IF(E15&lt;2020,G15/7))</f>
        <v>58.333333333333336</v>
      </c>
      <c r="I15" s="14" t="s">
        <v>16</v>
      </c>
      <c r="J15" s="14" t="s">
        <v>10</v>
      </c>
      <c r="K15" s="5"/>
    </row>
    <row r="16" spans="1:11" ht="20.25" customHeight="1" x14ac:dyDescent="0.2">
      <c r="A16" s="13">
        <v>2</v>
      </c>
      <c r="B16" s="12">
        <v>161512272001</v>
      </c>
      <c r="C16" s="13" t="s">
        <v>273</v>
      </c>
      <c r="D16" s="13" t="s">
        <v>19</v>
      </c>
      <c r="E16" s="20">
        <v>2015</v>
      </c>
      <c r="F16" s="13" t="s">
        <v>15</v>
      </c>
      <c r="G16" s="13">
        <v>460</v>
      </c>
      <c r="H16" s="14">
        <f>IF(E16=2020,G16/6,IF(E16&lt;2020,G16/7))</f>
        <v>65.714285714285708</v>
      </c>
      <c r="I16" s="14" t="s">
        <v>31</v>
      </c>
      <c r="J16" s="14" t="s">
        <v>10</v>
      </c>
      <c r="K16" s="5" t="s">
        <v>37</v>
      </c>
    </row>
    <row r="17" spans="1:11" ht="20.25" customHeight="1" x14ac:dyDescent="0.2">
      <c r="A17" s="13">
        <v>3</v>
      </c>
      <c r="B17" s="12" t="s">
        <v>29</v>
      </c>
      <c r="C17" s="13" t="s">
        <v>274</v>
      </c>
      <c r="D17" s="13" t="s">
        <v>14</v>
      </c>
      <c r="E17" s="20">
        <v>2016</v>
      </c>
      <c r="F17" s="13" t="s">
        <v>22</v>
      </c>
      <c r="G17" s="13">
        <v>948</v>
      </c>
      <c r="H17" s="14">
        <v>94.8</v>
      </c>
      <c r="I17" s="14" t="s">
        <v>275</v>
      </c>
      <c r="J17" s="14" t="s">
        <v>10</v>
      </c>
      <c r="K17" s="5" t="s">
        <v>29</v>
      </c>
    </row>
    <row r="18" spans="1:11" ht="20.25" customHeight="1" x14ac:dyDescent="0.2">
      <c r="A18" s="13">
        <v>4</v>
      </c>
      <c r="B18" s="15">
        <v>162041353004</v>
      </c>
      <c r="C18" s="5" t="s">
        <v>276</v>
      </c>
      <c r="D18" s="5" t="s">
        <v>14</v>
      </c>
      <c r="E18" s="21">
        <v>2020</v>
      </c>
      <c r="F18" s="5" t="s">
        <v>22</v>
      </c>
      <c r="G18" s="5">
        <v>380</v>
      </c>
      <c r="H18" s="6">
        <f>IF(E18=2020,G18/6,IF(E18&lt;2020,G18/7))</f>
        <v>63.333333333333336</v>
      </c>
      <c r="I18" s="6" t="s">
        <v>39</v>
      </c>
      <c r="J18" s="6" t="s">
        <v>10</v>
      </c>
      <c r="K18" s="5" t="s">
        <v>37</v>
      </c>
    </row>
    <row r="19" spans="1:11" ht="20.25" customHeight="1" x14ac:dyDescent="0.2">
      <c r="A19" s="13">
        <v>5</v>
      </c>
      <c r="B19" s="15">
        <v>1615113644003</v>
      </c>
      <c r="C19" s="5" t="s">
        <v>277</v>
      </c>
      <c r="D19" s="5" t="s">
        <v>14</v>
      </c>
      <c r="E19" s="21">
        <v>2015</v>
      </c>
      <c r="F19" s="5" t="s">
        <v>15</v>
      </c>
      <c r="G19" s="5">
        <v>415</v>
      </c>
      <c r="H19" s="6">
        <f>IF(E19=2020,G19/6,IF(E19&lt;2020,G19/7))</f>
        <v>59.285714285714285</v>
      </c>
      <c r="I19" s="6" t="s">
        <v>39</v>
      </c>
      <c r="J19" s="6" t="s">
        <v>10</v>
      </c>
      <c r="K19" s="5"/>
    </row>
    <row r="20" spans="1:11" ht="20.25" customHeight="1" x14ac:dyDescent="0.2">
      <c r="A20" s="13">
        <v>6</v>
      </c>
      <c r="B20" s="15">
        <v>222051042003</v>
      </c>
      <c r="C20" s="5" t="s">
        <v>278</v>
      </c>
      <c r="D20" s="5" t="s">
        <v>14</v>
      </c>
      <c r="E20" s="21">
        <v>2020</v>
      </c>
      <c r="F20" s="5" t="s">
        <v>15</v>
      </c>
      <c r="G20" s="5">
        <v>354</v>
      </c>
      <c r="H20" s="6">
        <f>IF(E20=2020,G20/6,IF(E20&lt;2020,G20/7))</f>
        <v>59</v>
      </c>
      <c r="I20" s="6" t="s">
        <v>16</v>
      </c>
      <c r="J20" s="6" t="s">
        <v>10</v>
      </c>
      <c r="K20" s="5" t="s">
        <v>279</v>
      </c>
    </row>
    <row r="21" spans="1:11" ht="20.25" customHeight="1" x14ac:dyDescent="0.2">
      <c r="A21" s="13">
        <v>7</v>
      </c>
      <c r="B21" s="15">
        <v>161841069003</v>
      </c>
      <c r="C21" s="5" t="s">
        <v>280</v>
      </c>
      <c r="D21" s="5" t="s">
        <v>14</v>
      </c>
      <c r="E21" s="21">
        <v>2018</v>
      </c>
      <c r="F21" s="5" t="s">
        <v>15</v>
      </c>
      <c r="G21" s="5">
        <v>394</v>
      </c>
      <c r="H21" s="6">
        <f>IF(E21=2020,G21/6,IF(E21&lt;2020,G21/7))</f>
        <v>56.285714285714285</v>
      </c>
      <c r="I21" s="6" t="s">
        <v>39</v>
      </c>
      <c r="J21" s="6" t="s">
        <v>10</v>
      </c>
      <c r="K21" s="5"/>
    </row>
    <row r="22" spans="1:11" ht="20.25" customHeight="1" x14ac:dyDescent="0.2">
      <c r="A22" s="13">
        <v>8</v>
      </c>
      <c r="B22" s="15" t="s">
        <v>29</v>
      </c>
      <c r="C22" s="5" t="s">
        <v>281</v>
      </c>
      <c r="D22" s="5" t="s">
        <v>14</v>
      </c>
      <c r="E22" s="21">
        <v>2016</v>
      </c>
      <c r="F22" s="5" t="s">
        <v>22</v>
      </c>
      <c r="G22" s="5">
        <v>873</v>
      </c>
      <c r="H22" s="6">
        <v>87.3</v>
      </c>
      <c r="I22" s="6" t="s">
        <v>275</v>
      </c>
      <c r="J22" s="6" t="s">
        <v>10</v>
      </c>
      <c r="K22" s="5" t="s">
        <v>29</v>
      </c>
    </row>
    <row r="23" spans="1:11" ht="20.25" customHeight="1" x14ac:dyDescent="0.2">
      <c r="A23" s="13">
        <v>9</v>
      </c>
      <c r="B23" s="15">
        <v>162051352022</v>
      </c>
      <c r="C23" s="5" t="s">
        <v>282</v>
      </c>
      <c r="D23" s="5" t="s">
        <v>14</v>
      </c>
      <c r="E23" s="21">
        <v>2020</v>
      </c>
      <c r="F23" s="5" t="s">
        <v>25</v>
      </c>
      <c r="G23" s="5">
        <v>420</v>
      </c>
      <c r="H23" s="6">
        <f>IF(E23=2020,G23/6,IF(E23&lt;2020,G23/7))</f>
        <v>70</v>
      </c>
      <c r="I23" s="6" t="s">
        <v>16</v>
      </c>
      <c r="J23" s="6" t="s">
        <v>10</v>
      </c>
      <c r="K23" s="5"/>
    </row>
    <row r="24" spans="1:11" ht="20.25" customHeight="1" x14ac:dyDescent="0.2">
      <c r="A24" s="13">
        <v>10</v>
      </c>
      <c r="B24" s="15">
        <v>161951090004</v>
      </c>
      <c r="C24" s="5" t="s">
        <v>283</v>
      </c>
      <c r="D24" s="5" t="s">
        <v>14</v>
      </c>
      <c r="E24" s="21">
        <v>2019</v>
      </c>
      <c r="F24" s="5" t="s">
        <v>25</v>
      </c>
      <c r="G24" s="5">
        <v>430</v>
      </c>
      <c r="H24" s="6">
        <f>IF(E24=2020,G24/6,IF(E24&lt;2020,G24/7))</f>
        <v>61.428571428571431</v>
      </c>
      <c r="I24" s="6" t="s">
        <v>16</v>
      </c>
      <c r="J24" s="6" t="s">
        <v>10</v>
      </c>
      <c r="K24" s="5" t="s">
        <v>44</v>
      </c>
    </row>
    <row r="25" spans="1:11" ht="20.25" customHeight="1" x14ac:dyDescent="0.2">
      <c r="A25" s="13">
        <v>11</v>
      </c>
      <c r="B25" s="15"/>
      <c r="C25" s="5" t="s">
        <v>284</v>
      </c>
      <c r="D25" s="5" t="s">
        <v>14</v>
      </c>
      <c r="E25" s="21">
        <v>2016</v>
      </c>
      <c r="F25" s="5" t="s">
        <v>22</v>
      </c>
      <c r="G25" s="5">
        <v>651</v>
      </c>
      <c r="H25" s="6">
        <v>65.099999999999994</v>
      </c>
      <c r="I25" s="6" t="s">
        <v>275</v>
      </c>
      <c r="J25" s="6" t="s">
        <v>10</v>
      </c>
      <c r="K25" s="5"/>
    </row>
    <row r="26" spans="1:11" ht="20.25" customHeight="1" x14ac:dyDescent="0.2">
      <c r="A26" s="13">
        <v>12</v>
      </c>
      <c r="B26" s="15">
        <v>162051357039</v>
      </c>
      <c r="C26" s="5" t="s">
        <v>285</v>
      </c>
      <c r="D26" s="5" t="s">
        <v>14</v>
      </c>
      <c r="E26" s="21">
        <v>2020</v>
      </c>
      <c r="F26" s="5" t="s">
        <v>22</v>
      </c>
      <c r="G26" s="5">
        <v>370</v>
      </c>
      <c r="H26" s="6">
        <f t="shared" ref="H26:H55" si="0">IF(E26=2020,G26/6,IF(E26&lt;2020,G26/7))</f>
        <v>61.666666666666664</v>
      </c>
      <c r="I26" s="6" t="s">
        <v>16</v>
      </c>
      <c r="J26" s="6" t="s">
        <v>10</v>
      </c>
      <c r="K26" s="5"/>
    </row>
    <row r="27" spans="1:11" ht="20.25" customHeight="1" x14ac:dyDescent="0.2">
      <c r="A27" s="13">
        <v>13</v>
      </c>
      <c r="B27" s="15">
        <v>162052176004</v>
      </c>
      <c r="C27" s="5" t="s">
        <v>286</v>
      </c>
      <c r="D27" s="5" t="s">
        <v>19</v>
      </c>
      <c r="E27" s="21">
        <v>2020</v>
      </c>
      <c r="F27" s="5" t="s">
        <v>22</v>
      </c>
      <c r="G27" s="5">
        <v>360</v>
      </c>
      <c r="H27" s="6">
        <f t="shared" si="0"/>
        <v>60</v>
      </c>
      <c r="I27" s="6" t="s">
        <v>16</v>
      </c>
      <c r="J27" s="6" t="s">
        <v>10</v>
      </c>
      <c r="K27" s="5"/>
    </row>
    <row r="28" spans="1:11" ht="20.25" customHeight="1" x14ac:dyDescent="0.2">
      <c r="A28" s="13">
        <v>14</v>
      </c>
      <c r="B28" s="15">
        <v>161942273001</v>
      </c>
      <c r="C28" s="5" t="s">
        <v>287</v>
      </c>
      <c r="D28" s="5" t="s">
        <v>19</v>
      </c>
      <c r="E28" s="21">
        <v>2019</v>
      </c>
      <c r="F28" s="5" t="s">
        <v>22</v>
      </c>
      <c r="G28" s="5">
        <v>396</v>
      </c>
      <c r="H28" s="6">
        <f t="shared" si="0"/>
        <v>56.571428571428569</v>
      </c>
      <c r="I28" s="6" t="s">
        <v>39</v>
      </c>
      <c r="J28" s="6" t="s">
        <v>10</v>
      </c>
      <c r="K28" s="5" t="s">
        <v>37</v>
      </c>
    </row>
    <row r="29" spans="1:11" ht="20.25" customHeight="1" x14ac:dyDescent="0.2">
      <c r="A29" s="13">
        <v>15</v>
      </c>
      <c r="B29" s="15">
        <v>162052176007</v>
      </c>
      <c r="C29" s="5" t="s">
        <v>288</v>
      </c>
      <c r="D29" s="5" t="s">
        <v>19</v>
      </c>
      <c r="E29" s="21">
        <v>2020</v>
      </c>
      <c r="F29" s="5" t="s">
        <v>15</v>
      </c>
      <c r="G29" s="5">
        <v>394</v>
      </c>
      <c r="H29" s="6">
        <f t="shared" si="0"/>
        <v>65.666666666666671</v>
      </c>
      <c r="I29" s="6" t="s">
        <v>16</v>
      </c>
      <c r="J29" s="6" t="s">
        <v>10</v>
      </c>
      <c r="K29" s="5"/>
    </row>
    <row r="30" spans="1:11" ht="20.25" customHeight="1" x14ac:dyDescent="0.2">
      <c r="A30" s="13">
        <v>16</v>
      </c>
      <c r="B30" s="15">
        <v>162051083012</v>
      </c>
      <c r="C30" s="5" t="s">
        <v>289</v>
      </c>
      <c r="D30" s="5" t="s">
        <v>14</v>
      </c>
      <c r="E30" s="21">
        <v>2020</v>
      </c>
      <c r="F30" s="5" t="s">
        <v>15</v>
      </c>
      <c r="G30" s="5">
        <v>355</v>
      </c>
      <c r="H30" s="6">
        <f t="shared" si="0"/>
        <v>59.166666666666664</v>
      </c>
      <c r="I30" s="6" t="s">
        <v>16</v>
      </c>
      <c r="J30" s="6" t="s">
        <v>10</v>
      </c>
      <c r="K30" s="5"/>
    </row>
    <row r="31" spans="1:11" ht="20.25" customHeight="1" x14ac:dyDescent="0.2">
      <c r="A31" s="13">
        <v>17</v>
      </c>
      <c r="B31" s="15">
        <v>162052176009</v>
      </c>
      <c r="C31" s="5" t="s">
        <v>290</v>
      </c>
      <c r="D31" s="5" t="s">
        <v>19</v>
      </c>
      <c r="E31" s="21">
        <v>2020</v>
      </c>
      <c r="F31" s="5" t="s">
        <v>15</v>
      </c>
      <c r="G31" s="5">
        <v>358</v>
      </c>
      <c r="H31" s="6">
        <f t="shared" si="0"/>
        <v>59.666666666666664</v>
      </c>
      <c r="I31" s="6" t="s">
        <v>16</v>
      </c>
      <c r="J31" s="6" t="s">
        <v>10</v>
      </c>
      <c r="K31" s="5" t="s">
        <v>29</v>
      </c>
    </row>
    <row r="32" spans="1:11" ht="20.25" customHeight="1" x14ac:dyDescent="0.2">
      <c r="A32" s="13">
        <v>18</v>
      </c>
      <c r="B32" s="15">
        <v>161852183008</v>
      </c>
      <c r="C32" s="5" t="s">
        <v>291</v>
      </c>
      <c r="D32" s="5" t="s">
        <v>19</v>
      </c>
      <c r="E32" s="21">
        <v>2018</v>
      </c>
      <c r="F32" s="5" t="s">
        <v>22</v>
      </c>
      <c r="G32" s="5">
        <v>386</v>
      </c>
      <c r="H32" s="6">
        <f t="shared" si="0"/>
        <v>55.142857142857146</v>
      </c>
      <c r="I32" s="6" t="s">
        <v>16</v>
      </c>
      <c r="J32" s="6" t="s">
        <v>10</v>
      </c>
      <c r="K32" s="5"/>
    </row>
    <row r="33" spans="1:11" ht="20.25" customHeight="1" x14ac:dyDescent="0.2">
      <c r="A33" s="13">
        <v>19</v>
      </c>
      <c r="B33" s="3">
        <v>162052280010</v>
      </c>
      <c r="C33" s="2" t="s">
        <v>18</v>
      </c>
      <c r="D33" s="2" t="s">
        <v>19</v>
      </c>
      <c r="E33" s="18">
        <v>2020</v>
      </c>
      <c r="F33" s="2" t="s">
        <v>15</v>
      </c>
      <c r="G33" s="2">
        <v>357</v>
      </c>
      <c r="H33" s="4">
        <f t="shared" si="0"/>
        <v>59.5</v>
      </c>
      <c r="I33" s="4" t="s">
        <v>16</v>
      </c>
      <c r="J33" s="4" t="s">
        <v>10</v>
      </c>
      <c r="K33" s="2" t="s">
        <v>20</v>
      </c>
    </row>
    <row r="34" spans="1:11" ht="20.25" customHeight="1" x14ac:dyDescent="0.2">
      <c r="A34" s="13">
        <v>20</v>
      </c>
      <c r="B34" s="15">
        <v>162052237010</v>
      </c>
      <c r="C34" s="5" t="s">
        <v>292</v>
      </c>
      <c r="D34" s="5" t="s">
        <v>19</v>
      </c>
      <c r="E34" s="21">
        <v>2020</v>
      </c>
      <c r="F34" s="5" t="s">
        <v>15</v>
      </c>
      <c r="G34" s="5">
        <v>375</v>
      </c>
      <c r="H34" s="6">
        <f t="shared" si="0"/>
        <v>62.5</v>
      </c>
      <c r="I34" s="6" t="s">
        <v>16</v>
      </c>
      <c r="J34" s="6" t="s">
        <v>10</v>
      </c>
      <c r="K34" s="5"/>
    </row>
    <row r="35" spans="1:11" ht="20.25" customHeight="1" x14ac:dyDescent="0.2">
      <c r="A35" s="13">
        <v>21</v>
      </c>
      <c r="B35" s="15">
        <v>162052383028</v>
      </c>
      <c r="C35" s="5" t="s">
        <v>293</v>
      </c>
      <c r="D35" s="5" t="s">
        <v>19</v>
      </c>
      <c r="E35" s="21">
        <v>2020</v>
      </c>
      <c r="F35" s="5" t="s">
        <v>25</v>
      </c>
      <c r="G35" s="5">
        <v>386</v>
      </c>
      <c r="H35" s="6">
        <f t="shared" si="0"/>
        <v>64.333333333333329</v>
      </c>
      <c r="I35" s="6" t="s">
        <v>16</v>
      </c>
      <c r="J35" s="6" t="s">
        <v>10</v>
      </c>
      <c r="K35" s="5" t="s">
        <v>26</v>
      </c>
    </row>
    <row r="36" spans="1:11" ht="20.25" customHeight="1" x14ac:dyDescent="0.2">
      <c r="A36" s="13">
        <v>22</v>
      </c>
      <c r="B36" s="15">
        <v>161942169025</v>
      </c>
      <c r="C36" s="5" t="s">
        <v>294</v>
      </c>
      <c r="D36" s="5" t="s">
        <v>19</v>
      </c>
      <c r="E36" s="21">
        <v>2019</v>
      </c>
      <c r="F36" s="5" t="s">
        <v>22</v>
      </c>
      <c r="G36" s="5">
        <v>448</v>
      </c>
      <c r="H36" s="6">
        <f t="shared" si="0"/>
        <v>64</v>
      </c>
      <c r="I36" s="6" t="s">
        <v>39</v>
      </c>
      <c r="J36" s="6" t="s">
        <v>10</v>
      </c>
      <c r="K36" s="5" t="s">
        <v>42</v>
      </c>
    </row>
    <row r="37" spans="1:11" ht="20.25" customHeight="1" x14ac:dyDescent="0.2">
      <c r="A37" s="13">
        <v>23</v>
      </c>
      <c r="B37" s="15">
        <v>162042204026</v>
      </c>
      <c r="C37" s="5" t="s">
        <v>295</v>
      </c>
      <c r="D37" s="5" t="s">
        <v>19</v>
      </c>
      <c r="E37" s="21">
        <v>2020</v>
      </c>
      <c r="F37" s="5" t="s">
        <v>15</v>
      </c>
      <c r="G37" s="5">
        <v>367</v>
      </c>
      <c r="H37" s="6">
        <f t="shared" si="0"/>
        <v>61.166666666666664</v>
      </c>
      <c r="I37" s="6" t="s">
        <v>39</v>
      </c>
      <c r="J37" s="6" t="s">
        <v>10</v>
      </c>
      <c r="K37" s="5" t="s">
        <v>37</v>
      </c>
    </row>
    <row r="38" spans="1:11" ht="20.25" customHeight="1" x14ac:dyDescent="0.2">
      <c r="A38" s="13">
        <v>24</v>
      </c>
      <c r="B38" s="15">
        <v>161211302017</v>
      </c>
      <c r="C38" s="5" t="s">
        <v>296</v>
      </c>
      <c r="D38" s="5" t="s">
        <v>14</v>
      </c>
      <c r="E38" s="21">
        <v>2012</v>
      </c>
      <c r="F38" s="5" t="s">
        <v>15</v>
      </c>
      <c r="G38" s="5">
        <v>461</v>
      </c>
      <c r="H38" s="6">
        <f t="shared" si="0"/>
        <v>65.857142857142861</v>
      </c>
      <c r="I38" s="6" t="s">
        <v>31</v>
      </c>
      <c r="J38" s="6" t="s">
        <v>10</v>
      </c>
      <c r="K38" s="5"/>
    </row>
    <row r="39" spans="1:11" ht="20.25" customHeight="1" x14ac:dyDescent="0.2">
      <c r="A39" s="13">
        <v>25</v>
      </c>
      <c r="B39" s="15">
        <v>161842161004</v>
      </c>
      <c r="C39" s="5" t="s">
        <v>297</v>
      </c>
      <c r="D39" s="5" t="s">
        <v>14</v>
      </c>
      <c r="E39" s="21">
        <v>2018</v>
      </c>
      <c r="F39" s="5" t="s">
        <v>15</v>
      </c>
      <c r="G39" s="5">
        <v>515</v>
      </c>
      <c r="H39" s="6">
        <f t="shared" si="0"/>
        <v>73.571428571428569</v>
      </c>
      <c r="I39" s="6" t="s">
        <v>16</v>
      </c>
      <c r="J39" s="6" t="s">
        <v>10</v>
      </c>
      <c r="K39" s="5" t="s">
        <v>37</v>
      </c>
    </row>
    <row r="40" spans="1:11" ht="20.25" customHeight="1" x14ac:dyDescent="0.2">
      <c r="A40" s="13">
        <v>26</v>
      </c>
      <c r="B40" s="15">
        <v>161951426005</v>
      </c>
      <c r="C40" s="5" t="s">
        <v>298</v>
      </c>
      <c r="D40" s="5" t="s">
        <v>14</v>
      </c>
      <c r="E40" s="21">
        <v>2019</v>
      </c>
      <c r="F40" s="5" t="s">
        <v>22</v>
      </c>
      <c r="G40" s="5">
        <v>420</v>
      </c>
      <c r="H40" s="6">
        <f t="shared" si="0"/>
        <v>60</v>
      </c>
      <c r="I40" s="6" t="s">
        <v>16</v>
      </c>
      <c r="J40" s="6" t="s">
        <v>10</v>
      </c>
      <c r="K40" s="5" t="s">
        <v>37</v>
      </c>
    </row>
    <row r="41" spans="1:11" ht="20.25" customHeight="1" x14ac:dyDescent="0.2">
      <c r="A41" s="13">
        <v>27</v>
      </c>
      <c r="B41" s="15">
        <v>162051036012</v>
      </c>
      <c r="C41" s="5" t="s">
        <v>299</v>
      </c>
      <c r="D41" s="5" t="s">
        <v>14</v>
      </c>
      <c r="E41" s="21">
        <v>2020</v>
      </c>
      <c r="F41" s="5" t="s">
        <v>22</v>
      </c>
      <c r="G41" s="5">
        <v>384</v>
      </c>
      <c r="H41" s="6">
        <f t="shared" si="0"/>
        <v>64</v>
      </c>
      <c r="I41" s="6" t="s">
        <v>16</v>
      </c>
      <c r="J41" s="6" t="s">
        <v>10</v>
      </c>
      <c r="K41" s="5" t="s">
        <v>37</v>
      </c>
    </row>
    <row r="42" spans="1:11" ht="20.25" customHeight="1" x14ac:dyDescent="0.2">
      <c r="A42" s="13">
        <v>28</v>
      </c>
      <c r="B42" s="15">
        <v>161951016020</v>
      </c>
      <c r="C42" s="5" t="s">
        <v>300</v>
      </c>
      <c r="D42" s="5" t="s">
        <v>14</v>
      </c>
      <c r="E42" s="21">
        <v>2019</v>
      </c>
      <c r="F42" s="5" t="s">
        <v>15</v>
      </c>
      <c r="G42" s="5">
        <v>401</v>
      </c>
      <c r="H42" s="6">
        <f t="shared" si="0"/>
        <v>57.285714285714285</v>
      </c>
      <c r="I42" s="6" t="s">
        <v>16</v>
      </c>
      <c r="J42" s="6" t="s">
        <v>10</v>
      </c>
      <c r="K42" s="5" t="s">
        <v>20</v>
      </c>
    </row>
    <row r="43" spans="1:11" ht="20.25" customHeight="1" x14ac:dyDescent="0.2">
      <c r="A43" s="13">
        <v>29</v>
      </c>
      <c r="B43" s="15">
        <v>161951127003</v>
      </c>
      <c r="C43" s="5" t="s">
        <v>301</v>
      </c>
      <c r="D43" s="5" t="s">
        <v>14</v>
      </c>
      <c r="E43" s="21">
        <v>2019</v>
      </c>
      <c r="F43" s="5" t="s">
        <v>22</v>
      </c>
      <c r="G43" s="5">
        <v>399</v>
      </c>
      <c r="H43" s="6">
        <f t="shared" si="0"/>
        <v>57</v>
      </c>
      <c r="I43" s="6" t="s">
        <v>16</v>
      </c>
      <c r="J43" s="6" t="s">
        <v>10</v>
      </c>
      <c r="K43" s="5" t="s">
        <v>37</v>
      </c>
    </row>
    <row r="44" spans="1:11" ht="20.25" customHeight="1" x14ac:dyDescent="0.2">
      <c r="A44" s="13">
        <v>30</v>
      </c>
      <c r="B44" s="15">
        <v>161951004009</v>
      </c>
      <c r="C44" s="5" t="s">
        <v>302</v>
      </c>
      <c r="D44" s="5" t="s">
        <v>14</v>
      </c>
      <c r="E44" s="21">
        <v>2019</v>
      </c>
      <c r="F44" s="5" t="s">
        <v>15</v>
      </c>
      <c r="G44" s="5">
        <v>465</v>
      </c>
      <c r="H44" s="6">
        <f t="shared" si="0"/>
        <v>66.428571428571431</v>
      </c>
      <c r="I44" s="6" t="s">
        <v>16</v>
      </c>
      <c r="J44" s="6" t="s">
        <v>10</v>
      </c>
      <c r="K44" s="5"/>
    </row>
    <row r="45" spans="1:11" ht="20.25" customHeight="1" x14ac:dyDescent="0.2">
      <c r="A45" s="13">
        <v>31</v>
      </c>
      <c r="B45" s="15">
        <v>162051400062</v>
      </c>
      <c r="C45" s="5" t="s">
        <v>303</v>
      </c>
      <c r="D45" s="5" t="s">
        <v>14</v>
      </c>
      <c r="E45" s="21">
        <v>2020</v>
      </c>
      <c r="F45" s="5" t="s">
        <v>25</v>
      </c>
      <c r="G45" s="5">
        <v>404</v>
      </c>
      <c r="H45" s="6">
        <f t="shared" si="0"/>
        <v>67.333333333333329</v>
      </c>
      <c r="I45" s="6" t="s">
        <v>16</v>
      </c>
      <c r="J45" s="6" t="s">
        <v>10</v>
      </c>
      <c r="K45" s="5" t="s">
        <v>37</v>
      </c>
    </row>
    <row r="46" spans="1:11" ht="20.25" customHeight="1" x14ac:dyDescent="0.2">
      <c r="A46" s="13">
        <v>32</v>
      </c>
      <c r="B46" s="15">
        <v>162051038023</v>
      </c>
      <c r="C46" s="5" t="s">
        <v>304</v>
      </c>
      <c r="D46" s="5" t="s">
        <v>14</v>
      </c>
      <c r="E46" s="21">
        <v>2020</v>
      </c>
      <c r="F46" s="5" t="s">
        <v>25</v>
      </c>
      <c r="G46" s="5">
        <v>414</v>
      </c>
      <c r="H46" s="6">
        <f t="shared" si="0"/>
        <v>69</v>
      </c>
      <c r="I46" s="6" t="s">
        <v>16</v>
      </c>
      <c r="J46" s="6" t="s">
        <v>10</v>
      </c>
      <c r="K46" s="5"/>
    </row>
    <row r="47" spans="1:11" ht="20.25" customHeight="1" x14ac:dyDescent="0.2">
      <c r="A47" s="13">
        <v>33</v>
      </c>
      <c r="B47" s="15">
        <v>162051036016</v>
      </c>
      <c r="C47" s="5" t="s">
        <v>305</v>
      </c>
      <c r="D47" s="5" t="s">
        <v>14</v>
      </c>
      <c r="E47" s="21">
        <v>2020</v>
      </c>
      <c r="F47" s="5" t="s">
        <v>15</v>
      </c>
      <c r="G47" s="5">
        <v>330</v>
      </c>
      <c r="H47" s="6">
        <f t="shared" si="0"/>
        <v>55</v>
      </c>
      <c r="I47" s="6" t="s">
        <v>16</v>
      </c>
      <c r="J47" s="6" t="s">
        <v>10</v>
      </c>
      <c r="K47" s="5" t="s">
        <v>37</v>
      </c>
    </row>
    <row r="48" spans="1:11" ht="20.25" customHeight="1" x14ac:dyDescent="0.2">
      <c r="A48" s="13">
        <v>34</v>
      </c>
      <c r="B48" s="15">
        <v>162051068008</v>
      </c>
      <c r="C48" s="5" t="s">
        <v>306</v>
      </c>
      <c r="D48" s="5" t="s">
        <v>14</v>
      </c>
      <c r="E48" s="21">
        <v>2020</v>
      </c>
      <c r="F48" s="5" t="s">
        <v>25</v>
      </c>
      <c r="G48" s="5">
        <v>357</v>
      </c>
      <c r="H48" s="6">
        <f t="shared" si="0"/>
        <v>59.5</v>
      </c>
      <c r="I48" s="6" t="s">
        <v>16</v>
      </c>
      <c r="J48" s="6" t="s">
        <v>10</v>
      </c>
      <c r="K48" s="5"/>
    </row>
    <row r="49" spans="1:11" ht="20.25" customHeight="1" x14ac:dyDescent="0.2">
      <c r="A49" s="13">
        <v>35</v>
      </c>
      <c r="B49" s="15">
        <v>162051357094</v>
      </c>
      <c r="C49" s="5" t="s">
        <v>307</v>
      </c>
      <c r="D49" s="5" t="s">
        <v>14</v>
      </c>
      <c r="E49" s="21">
        <v>2020</v>
      </c>
      <c r="F49" s="5" t="s">
        <v>22</v>
      </c>
      <c r="G49" s="5">
        <v>354</v>
      </c>
      <c r="H49" s="6">
        <f t="shared" si="0"/>
        <v>59</v>
      </c>
      <c r="I49" s="6" t="s">
        <v>16</v>
      </c>
      <c r="J49" s="6" t="s">
        <v>10</v>
      </c>
      <c r="K49" s="5" t="s">
        <v>44</v>
      </c>
    </row>
    <row r="50" spans="1:11" ht="20.25" customHeight="1" x14ac:dyDescent="0.2">
      <c r="A50" s="13">
        <v>36</v>
      </c>
      <c r="B50" s="15">
        <v>162041304003</v>
      </c>
      <c r="C50" s="5" t="s">
        <v>308</v>
      </c>
      <c r="D50" s="5" t="s">
        <v>14</v>
      </c>
      <c r="E50" s="21">
        <v>2020</v>
      </c>
      <c r="F50" s="5" t="s">
        <v>22</v>
      </c>
      <c r="G50" s="5">
        <v>407</v>
      </c>
      <c r="H50" s="6">
        <f t="shared" si="0"/>
        <v>67.833333333333329</v>
      </c>
      <c r="I50" s="6" t="s">
        <v>39</v>
      </c>
      <c r="J50" s="6" t="s">
        <v>10</v>
      </c>
      <c r="K50" s="5" t="s">
        <v>26</v>
      </c>
    </row>
    <row r="51" spans="1:11" ht="20.25" customHeight="1" x14ac:dyDescent="0.2">
      <c r="A51" s="13">
        <v>37</v>
      </c>
      <c r="B51" s="15">
        <v>161951139020</v>
      </c>
      <c r="C51" s="5" t="s">
        <v>309</v>
      </c>
      <c r="D51" s="5" t="s">
        <v>14</v>
      </c>
      <c r="E51" s="5">
        <v>2019</v>
      </c>
      <c r="F51" s="5" t="s">
        <v>22</v>
      </c>
      <c r="G51" s="5">
        <v>446</v>
      </c>
      <c r="H51" s="6">
        <f t="shared" si="0"/>
        <v>63.714285714285715</v>
      </c>
      <c r="I51" s="6" t="s">
        <v>16</v>
      </c>
      <c r="J51" s="6" t="s">
        <v>10</v>
      </c>
      <c r="K51" s="5"/>
    </row>
    <row r="52" spans="1:11" ht="20.25" customHeight="1" x14ac:dyDescent="0.2">
      <c r="A52" s="13">
        <v>38</v>
      </c>
      <c r="B52" s="15">
        <v>221951042019</v>
      </c>
      <c r="C52" s="5" t="s">
        <v>310</v>
      </c>
      <c r="D52" s="5" t="s">
        <v>14</v>
      </c>
      <c r="E52" s="5">
        <v>2019</v>
      </c>
      <c r="F52" s="5" t="s">
        <v>15</v>
      </c>
      <c r="G52" s="5">
        <v>425</v>
      </c>
      <c r="H52" s="6">
        <f t="shared" si="0"/>
        <v>60.714285714285715</v>
      </c>
      <c r="I52" s="6" t="s">
        <v>16</v>
      </c>
      <c r="J52" s="6" t="s">
        <v>10</v>
      </c>
      <c r="K52" s="5"/>
    </row>
    <row r="53" spans="1:11" ht="20.25" customHeight="1" x14ac:dyDescent="0.2">
      <c r="A53" s="13">
        <v>39</v>
      </c>
      <c r="B53" s="15">
        <v>161941352031</v>
      </c>
      <c r="C53" s="5" t="s">
        <v>311</v>
      </c>
      <c r="D53" s="5" t="s">
        <v>14</v>
      </c>
      <c r="E53" s="5">
        <v>2019</v>
      </c>
      <c r="F53" s="5" t="s">
        <v>15</v>
      </c>
      <c r="G53" s="5">
        <v>468</v>
      </c>
      <c r="H53" s="6">
        <f t="shared" si="0"/>
        <v>66.857142857142861</v>
      </c>
      <c r="I53" s="6" t="s">
        <v>39</v>
      </c>
      <c r="J53" s="6" t="s">
        <v>10</v>
      </c>
      <c r="K53" s="5" t="s">
        <v>37</v>
      </c>
    </row>
    <row r="54" spans="1:11" ht="20.25" customHeight="1" x14ac:dyDescent="0.2">
      <c r="A54" s="13">
        <v>40</v>
      </c>
      <c r="B54" s="15">
        <v>162051002031</v>
      </c>
      <c r="C54" s="5" t="s">
        <v>312</v>
      </c>
      <c r="D54" s="5" t="s">
        <v>14</v>
      </c>
      <c r="E54" s="5">
        <v>2020</v>
      </c>
      <c r="F54" s="5" t="s">
        <v>15</v>
      </c>
      <c r="G54" s="5">
        <v>417</v>
      </c>
      <c r="H54" s="6">
        <f t="shared" si="0"/>
        <v>69.5</v>
      </c>
      <c r="I54" s="6" t="s">
        <v>16</v>
      </c>
      <c r="J54" s="6" t="s">
        <v>10</v>
      </c>
      <c r="K54" s="5"/>
    </row>
    <row r="55" spans="1:11" ht="20.25" customHeight="1" x14ac:dyDescent="0.2">
      <c r="A55" s="13">
        <v>41</v>
      </c>
      <c r="B55" s="15">
        <v>161851357073</v>
      </c>
      <c r="C55" s="5" t="s">
        <v>313</v>
      </c>
      <c r="D55" s="5" t="s">
        <v>14</v>
      </c>
      <c r="E55" s="5">
        <v>2018</v>
      </c>
      <c r="F55" s="5" t="s">
        <v>25</v>
      </c>
      <c r="G55" s="5">
        <v>403</v>
      </c>
      <c r="H55" s="6">
        <f t="shared" si="0"/>
        <v>57.571428571428569</v>
      </c>
      <c r="I55" s="6" t="s">
        <v>16</v>
      </c>
      <c r="J55" s="6" t="s">
        <v>10</v>
      </c>
      <c r="K55" s="5" t="s">
        <v>314</v>
      </c>
    </row>
    <row r="56" spans="1:11" ht="20.25" customHeight="1" x14ac:dyDescent="0.2">
      <c r="A56" s="13">
        <v>42</v>
      </c>
      <c r="B56" s="15" t="s">
        <v>29</v>
      </c>
      <c r="C56" s="5" t="s">
        <v>315</v>
      </c>
      <c r="D56" s="5" t="s">
        <v>14</v>
      </c>
      <c r="E56" s="5">
        <v>2016</v>
      </c>
      <c r="F56" s="5" t="s">
        <v>22</v>
      </c>
      <c r="G56" s="5">
        <v>816</v>
      </c>
      <c r="H56" s="6">
        <v>81.599999999999994</v>
      </c>
      <c r="I56" s="6" t="s">
        <v>275</v>
      </c>
      <c r="J56" s="6" t="s">
        <v>10</v>
      </c>
      <c r="K56" s="5" t="s">
        <v>29</v>
      </c>
    </row>
    <row r="57" spans="1:11" ht="20.25" customHeight="1" x14ac:dyDescent="0.2">
      <c r="A57" s="13">
        <v>43</v>
      </c>
      <c r="B57" s="3"/>
      <c r="C57" s="2" t="s">
        <v>30</v>
      </c>
      <c r="D57" s="2" t="s">
        <v>14</v>
      </c>
      <c r="E57" s="2">
        <v>2015</v>
      </c>
      <c r="F57" s="2"/>
      <c r="G57" s="2">
        <v>434</v>
      </c>
      <c r="H57" s="4">
        <f>IF(E57=2020,G57/6,IF(E57&lt;2020,G57/7))</f>
        <v>62</v>
      </c>
      <c r="I57" s="4" t="s">
        <v>31</v>
      </c>
      <c r="J57" s="4" t="s">
        <v>10</v>
      </c>
      <c r="K57" s="2"/>
    </row>
    <row r="58" spans="1:11" ht="20.25" customHeight="1" x14ac:dyDescent="0.2">
      <c r="A58" s="13">
        <v>44</v>
      </c>
      <c r="B58" s="15">
        <v>162051084068</v>
      </c>
      <c r="C58" s="5" t="s">
        <v>316</v>
      </c>
      <c r="D58" s="5" t="s">
        <v>14</v>
      </c>
      <c r="E58" s="5">
        <v>2020</v>
      </c>
      <c r="F58" s="5" t="s">
        <v>15</v>
      </c>
      <c r="G58" s="5">
        <v>382</v>
      </c>
      <c r="H58" s="6">
        <f>IF(E58=2020,G58/6,IF(E58&lt;2020,G58/7))</f>
        <v>63.666666666666664</v>
      </c>
      <c r="I58" s="6" t="s">
        <v>16</v>
      </c>
      <c r="J58" s="6" t="s">
        <v>10</v>
      </c>
      <c r="K58" s="5"/>
    </row>
    <row r="59" spans="1:11" ht="20.25" customHeight="1" x14ac:dyDescent="0.2">
      <c r="A59" s="13">
        <v>45</v>
      </c>
      <c r="B59" s="15">
        <v>161011034035</v>
      </c>
      <c r="C59" s="5" t="s">
        <v>317</v>
      </c>
      <c r="D59" s="5" t="s">
        <v>14</v>
      </c>
      <c r="E59" s="5">
        <v>2010</v>
      </c>
      <c r="F59" s="5" t="s">
        <v>22</v>
      </c>
      <c r="G59" s="5">
        <v>411</v>
      </c>
      <c r="H59" s="6">
        <f>IF(E59=2020,G59/6,IF(E59&lt;2020,G59/7))</f>
        <v>58.714285714285715</v>
      </c>
      <c r="I59" s="6" t="s">
        <v>31</v>
      </c>
      <c r="J59" s="6" t="s">
        <v>10</v>
      </c>
      <c r="K59" s="5" t="s">
        <v>37</v>
      </c>
    </row>
    <row r="60" spans="1:11" ht="20.25" customHeight="1" x14ac:dyDescent="0.2">
      <c r="A60" s="13">
        <v>46</v>
      </c>
      <c r="B60" s="15" t="s">
        <v>29</v>
      </c>
      <c r="C60" s="5" t="s">
        <v>318</v>
      </c>
      <c r="D60" s="5" t="s">
        <v>14</v>
      </c>
      <c r="E60" s="5">
        <v>2016</v>
      </c>
      <c r="F60" s="5" t="s">
        <v>22</v>
      </c>
      <c r="G60" s="5">
        <v>694</v>
      </c>
      <c r="H60" s="6">
        <v>69.400000000000006</v>
      </c>
      <c r="I60" s="6" t="s">
        <v>275</v>
      </c>
      <c r="J60" s="6" t="s">
        <v>10</v>
      </c>
      <c r="K60" s="5" t="s">
        <v>29</v>
      </c>
    </row>
    <row r="61" spans="1:11" ht="20.25" customHeight="1" x14ac:dyDescent="0.2">
      <c r="A61" s="13">
        <v>47</v>
      </c>
      <c r="B61" s="15">
        <v>162051028014</v>
      </c>
      <c r="C61" s="5" t="s">
        <v>319</v>
      </c>
      <c r="D61" s="5" t="s">
        <v>14</v>
      </c>
      <c r="E61" s="5">
        <v>2020</v>
      </c>
      <c r="F61" s="5" t="s">
        <v>25</v>
      </c>
      <c r="G61" s="5">
        <v>378</v>
      </c>
      <c r="H61" s="6">
        <f>IF(E61=2020,G61/6,IF(E61&lt;2020,G61/7))</f>
        <v>63</v>
      </c>
      <c r="I61" s="6" t="s">
        <v>16</v>
      </c>
      <c r="J61" s="6" t="s">
        <v>10</v>
      </c>
      <c r="K61" s="5"/>
    </row>
    <row r="62" spans="1:11" ht="20.25" customHeight="1" x14ac:dyDescent="0.2">
      <c r="A62" s="13">
        <v>48</v>
      </c>
      <c r="B62" s="15">
        <v>162042254011</v>
      </c>
      <c r="C62" s="5" t="s">
        <v>320</v>
      </c>
      <c r="D62" s="5" t="s">
        <v>19</v>
      </c>
      <c r="E62" s="5">
        <v>2020</v>
      </c>
      <c r="F62" s="5" t="s">
        <v>22</v>
      </c>
      <c r="G62" s="5">
        <v>354</v>
      </c>
      <c r="H62" s="6">
        <f>IF(E62=2020,G62/6,IF(E62&lt;2020,G62/7))</f>
        <v>59</v>
      </c>
      <c r="I62" s="6" t="s">
        <v>39</v>
      </c>
      <c r="J62" s="6" t="s">
        <v>10</v>
      </c>
      <c r="K62" s="5"/>
    </row>
    <row r="63" spans="1:11" ht="20.25" customHeight="1" x14ac:dyDescent="0.2">
      <c r="A63" s="13">
        <v>49</v>
      </c>
      <c r="B63" s="15"/>
      <c r="C63" s="5" t="s">
        <v>321</v>
      </c>
      <c r="D63" s="5" t="s">
        <v>19</v>
      </c>
      <c r="E63" s="5">
        <v>2016</v>
      </c>
      <c r="F63" s="5" t="s">
        <v>22</v>
      </c>
      <c r="G63" s="5">
        <v>825</v>
      </c>
      <c r="H63" s="6">
        <v>82.5</v>
      </c>
      <c r="I63" s="6" t="s">
        <v>275</v>
      </c>
      <c r="J63" s="6" t="s">
        <v>10</v>
      </c>
      <c r="K63" s="5" t="s">
        <v>427</v>
      </c>
    </row>
    <row r="64" spans="1:11" ht="20.25" customHeight="1" x14ac:dyDescent="0.2">
      <c r="A64" s="13">
        <v>50</v>
      </c>
      <c r="B64" s="15">
        <v>162052242009</v>
      </c>
      <c r="C64" s="5" t="s">
        <v>322</v>
      </c>
      <c r="D64" s="5" t="s">
        <v>19</v>
      </c>
      <c r="E64" s="5">
        <v>2020</v>
      </c>
      <c r="F64" s="5" t="s">
        <v>25</v>
      </c>
      <c r="G64" s="5">
        <v>383</v>
      </c>
      <c r="H64" s="6">
        <f t="shared" ref="H64:H82" si="1">IF(E64=2020,G64/6,IF(E64&lt;2020,G64/7))</f>
        <v>63.833333333333336</v>
      </c>
      <c r="I64" s="6" t="s">
        <v>16</v>
      </c>
      <c r="J64" s="6" t="s">
        <v>10</v>
      </c>
      <c r="K64" s="5"/>
    </row>
    <row r="65" spans="1:11" ht="20.25" customHeight="1" x14ac:dyDescent="0.2">
      <c r="A65" s="13">
        <v>51</v>
      </c>
      <c r="B65" s="15">
        <v>162052380030</v>
      </c>
      <c r="C65" s="5" t="s">
        <v>323</v>
      </c>
      <c r="D65" s="5" t="s">
        <v>19</v>
      </c>
      <c r="E65" s="5">
        <v>2020</v>
      </c>
      <c r="F65" s="5" t="s">
        <v>22</v>
      </c>
      <c r="G65" s="5">
        <v>340</v>
      </c>
      <c r="H65" s="6">
        <f t="shared" si="1"/>
        <v>56.666666666666664</v>
      </c>
      <c r="I65" s="6" t="s">
        <v>16</v>
      </c>
      <c r="J65" s="6" t="s">
        <v>10</v>
      </c>
      <c r="K65" s="5" t="s">
        <v>37</v>
      </c>
    </row>
    <row r="66" spans="1:11" ht="20.25" customHeight="1" x14ac:dyDescent="0.2">
      <c r="A66" s="13">
        <v>52</v>
      </c>
      <c r="B66" s="15">
        <v>162042401041</v>
      </c>
      <c r="C66" s="5" t="s">
        <v>324</v>
      </c>
      <c r="D66" s="5" t="s">
        <v>19</v>
      </c>
      <c r="E66" s="5">
        <v>2020</v>
      </c>
      <c r="F66" s="5" t="s">
        <v>25</v>
      </c>
      <c r="G66" s="5">
        <v>371</v>
      </c>
      <c r="H66" s="6">
        <f t="shared" si="1"/>
        <v>61.833333333333336</v>
      </c>
      <c r="I66" s="6" t="s">
        <v>39</v>
      </c>
      <c r="J66" s="6" t="s">
        <v>10</v>
      </c>
      <c r="K66" s="5"/>
    </row>
    <row r="67" spans="1:11" ht="20.25" customHeight="1" x14ac:dyDescent="0.2">
      <c r="A67" s="13">
        <v>53</v>
      </c>
      <c r="B67" s="15">
        <v>162041354025</v>
      </c>
      <c r="C67" s="5" t="s">
        <v>325</v>
      </c>
      <c r="D67" s="5" t="s">
        <v>14</v>
      </c>
      <c r="E67" s="5">
        <v>2020</v>
      </c>
      <c r="F67" s="5" t="s">
        <v>25</v>
      </c>
      <c r="G67" s="5">
        <v>381</v>
      </c>
      <c r="H67" s="6">
        <f t="shared" si="1"/>
        <v>63.5</v>
      </c>
      <c r="I67" s="6" t="s">
        <v>39</v>
      </c>
      <c r="J67" s="6" t="s">
        <v>10</v>
      </c>
      <c r="K67" s="5"/>
    </row>
    <row r="68" spans="1:11" ht="20.25" customHeight="1" x14ac:dyDescent="0.2">
      <c r="A68" s="13">
        <v>54</v>
      </c>
      <c r="B68" s="15">
        <v>161751357132</v>
      </c>
      <c r="C68" s="5" t="s">
        <v>326</v>
      </c>
      <c r="D68" s="5" t="s">
        <v>14</v>
      </c>
      <c r="E68" s="5">
        <v>2017</v>
      </c>
      <c r="F68" s="5" t="s">
        <v>25</v>
      </c>
      <c r="G68" s="5">
        <v>411</v>
      </c>
      <c r="H68" s="6">
        <f t="shared" si="1"/>
        <v>58.714285714285715</v>
      </c>
      <c r="I68" s="6" t="s">
        <v>16</v>
      </c>
      <c r="J68" s="6" t="s">
        <v>10</v>
      </c>
      <c r="K68" s="5" t="s">
        <v>327</v>
      </c>
    </row>
    <row r="69" spans="1:11" ht="20.25" customHeight="1" x14ac:dyDescent="0.2">
      <c r="A69" s="13">
        <v>55</v>
      </c>
      <c r="B69" s="15">
        <v>162051034048</v>
      </c>
      <c r="C69" s="5" t="s">
        <v>328</v>
      </c>
      <c r="D69" s="5" t="s">
        <v>14</v>
      </c>
      <c r="E69" s="5">
        <v>2020</v>
      </c>
      <c r="F69" s="5" t="s">
        <v>25</v>
      </c>
      <c r="G69" s="5">
        <v>340</v>
      </c>
      <c r="H69" s="6">
        <f t="shared" si="1"/>
        <v>56.666666666666664</v>
      </c>
      <c r="I69" s="6" t="s">
        <v>16</v>
      </c>
      <c r="J69" s="6" t="s">
        <v>10</v>
      </c>
      <c r="K69" s="5" t="s">
        <v>37</v>
      </c>
    </row>
    <row r="70" spans="1:11" ht="20.25" customHeight="1" x14ac:dyDescent="0.2">
      <c r="A70" s="13">
        <v>56</v>
      </c>
      <c r="B70" s="15">
        <v>162051400120</v>
      </c>
      <c r="C70" s="5" t="s">
        <v>329</v>
      </c>
      <c r="D70" s="5" t="s">
        <v>14</v>
      </c>
      <c r="E70" s="5">
        <v>2020</v>
      </c>
      <c r="F70" s="5" t="s">
        <v>22</v>
      </c>
      <c r="G70" s="5">
        <v>348</v>
      </c>
      <c r="H70" s="6">
        <f t="shared" si="1"/>
        <v>58</v>
      </c>
      <c r="I70" s="6" t="s">
        <v>16</v>
      </c>
      <c r="J70" s="6" t="s">
        <v>10</v>
      </c>
      <c r="K70" s="5"/>
    </row>
    <row r="71" spans="1:11" ht="20.25" customHeight="1" x14ac:dyDescent="0.2">
      <c r="A71" s="13">
        <v>57</v>
      </c>
      <c r="B71" s="15">
        <v>162051371081</v>
      </c>
      <c r="C71" s="5" t="s">
        <v>330</v>
      </c>
      <c r="D71" s="5" t="s">
        <v>14</v>
      </c>
      <c r="E71" s="5">
        <v>2020</v>
      </c>
      <c r="F71" s="5" t="s">
        <v>15</v>
      </c>
      <c r="G71" s="5">
        <v>352</v>
      </c>
      <c r="H71" s="6">
        <f t="shared" si="1"/>
        <v>58.666666666666664</v>
      </c>
      <c r="I71" s="6" t="s">
        <v>16</v>
      </c>
      <c r="J71" s="6" t="s">
        <v>10</v>
      </c>
      <c r="K71" s="5" t="s">
        <v>29</v>
      </c>
    </row>
    <row r="72" spans="1:11" ht="20.25" customHeight="1" x14ac:dyDescent="0.2">
      <c r="A72" s="13">
        <v>58</v>
      </c>
      <c r="B72" s="3">
        <v>162052234031</v>
      </c>
      <c r="C72" s="2" t="s">
        <v>27</v>
      </c>
      <c r="D72" s="2" t="s">
        <v>19</v>
      </c>
      <c r="E72" s="2">
        <v>2020</v>
      </c>
      <c r="F72" s="2" t="s">
        <v>15</v>
      </c>
      <c r="G72" s="2">
        <v>350</v>
      </c>
      <c r="H72" s="4">
        <f t="shared" si="1"/>
        <v>58.333333333333336</v>
      </c>
      <c r="I72" s="4" t="s">
        <v>16</v>
      </c>
      <c r="J72" s="4" t="s">
        <v>10</v>
      </c>
      <c r="K72" s="2" t="s">
        <v>29</v>
      </c>
    </row>
    <row r="73" spans="1:11" ht="20.25" customHeight="1" x14ac:dyDescent="0.2">
      <c r="A73" s="13">
        <v>59</v>
      </c>
      <c r="B73" s="15">
        <v>162052173011</v>
      </c>
      <c r="C73" s="5" t="s">
        <v>331</v>
      </c>
      <c r="D73" s="5" t="s">
        <v>19</v>
      </c>
      <c r="E73" s="5">
        <v>2020</v>
      </c>
      <c r="F73" s="5" t="s">
        <v>22</v>
      </c>
      <c r="G73" s="5">
        <v>388</v>
      </c>
      <c r="H73" s="6">
        <f t="shared" si="1"/>
        <v>64.666666666666671</v>
      </c>
      <c r="I73" s="6" t="s">
        <v>16</v>
      </c>
      <c r="J73" s="6" t="s">
        <v>10</v>
      </c>
      <c r="K73" s="5" t="s">
        <v>44</v>
      </c>
    </row>
    <row r="74" spans="1:11" ht="20.25" customHeight="1" x14ac:dyDescent="0.2">
      <c r="A74" s="13">
        <v>60</v>
      </c>
      <c r="B74" s="15">
        <v>162052212014</v>
      </c>
      <c r="C74" s="5" t="s">
        <v>332</v>
      </c>
      <c r="D74" s="5" t="s">
        <v>19</v>
      </c>
      <c r="E74" s="5">
        <v>2020</v>
      </c>
      <c r="F74" s="5" t="s">
        <v>15</v>
      </c>
      <c r="G74" s="5">
        <v>353</v>
      </c>
      <c r="H74" s="6">
        <f t="shared" si="1"/>
        <v>58.833333333333336</v>
      </c>
      <c r="I74" s="6" t="s">
        <v>16</v>
      </c>
      <c r="J74" s="6" t="s">
        <v>10</v>
      </c>
      <c r="K74" s="5"/>
    </row>
    <row r="75" spans="1:11" ht="20.25" customHeight="1" x14ac:dyDescent="0.2">
      <c r="A75" s="13">
        <v>61</v>
      </c>
      <c r="B75" s="15">
        <v>162042247039</v>
      </c>
      <c r="C75" s="5" t="s">
        <v>333</v>
      </c>
      <c r="D75" s="5" t="s">
        <v>19</v>
      </c>
      <c r="E75" s="5">
        <v>2020</v>
      </c>
      <c r="F75" s="5" t="s">
        <v>15</v>
      </c>
      <c r="G75" s="5">
        <v>358</v>
      </c>
      <c r="H75" s="6">
        <f t="shared" si="1"/>
        <v>59.666666666666664</v>
      </c>
      <c r="I75" s="6" t="s">
        <v>39</v>
      </c>
      <c r="J75" s="6" t="s">
        <v>10</v>
      </c>
      <c r="K75" s="5"/>
    </row>
    <row r="76" spans="1:11" ht="20.25" customHeight="1" x14ac:dyDescent="0.2">
      <c r="A76" s="13">
        <v>62</v>
      </c>
      <c r="B76" s="15">
        <v>162052294011</v>
      </c>
      <c r="C76" s="5" t="s">
        <v>334</v>
      </c>
      <c r="D76" s="5" t="s">
        <v>19</v>
      </c>
      <c r="E76" s="5">
        <v>2020</v>
      </c>
      <c r="F76" s="5" t="s">
        <v>15</v>
      </c>
      <c r="G76" s="5">
        <v>355</v>
      </c>
      <c r="H76" s="6">
        <f t="shared" si="1"/>
        <v>59.166666666666664</v>
      </c>
      <c r="I76" s="6" t="s">
        <v>16</v>
      </c>
      <c r="J76" s="6" t="s">
        <v>10</v>
      </c>
      <c r="K76" s="5"/>
    </row>
    <row r="77" spans="1:11" ht="20.25" customHeight="1" x14ac:dyDescent="0.2">
      <c r="A77" s="13">
        <v>63</v>
      </c>
      <c r="B77" s="15">
        <v>162042383081</v>
      </c>
      <c r="C77" s="5" t="s">
        <v>335</v>
      </c>
      <c r="D77" s="5" t="s">
        <v>19</v>
      </c>
      <c r="E77" s="5">
        <v>2020</v>
      </c>
      <c r="F77" s="5" t="s">
        <v>25</v>
      </c>
      <c r="G77" s="5">
        <v>327</v>
      </c>
      <c r="H77" s="6">
        <f t="shared" si="1"/>
        <v>54.5</v>
      </c>
      <c r="I77" s="6" t="s">
        <v>39</v>
      </c>
      <c r="J77" s="6" t="s">
        <v>10</v>
      </c>
      <c r="K77" s="5"/>
    </row>
    <row r="78" spans="1:11" ht="20.25" customHeight="1" x14ac:dyDescent="0.2">
      <c r="A78" s="13">
        <v>64</v>
      </c>
      <c r="B78" s="15">
        <v>162052401047</v>
      </c>
      <c r="C78" s="5" t="s">
        <v>336</v>
      </c>
      <c r="D78" s="5" t="s">
        <v>19</v>
      </c>
      <c r="E78" s="5">
        <v>2020</v>
      </c>
      <c r="F78" s="5" t="s">
        <v>15</v>
      </c>
      <c r="G78" s="5">
        <v>350</v>
      </c>
      <c r="H78" s="6">
        <f t="shared" si="1"/>
        <v>58.333333333333336</v>
      </c>
      <c r="I78" s="6" t="s">
        <v>16</v>
      </c>
      <c r="J78" s="6" t="s">
        <v>10</v>
      </c>
      <c r="K78" s="5" t="s">
        <v>37</v>
      </c>
    </row>
    <row r="79" spans="1:11" ht="20.25" customHeight="1" x14ac:dyDescent="0.2">
      <c r="A79" s="13">
        <v>65</v>
      </c>
      <c r="B79" s="15">
        <v>271942066015</v>
      </c>
      <c r="C79" s="5" t="s">
        <v>337</v>
      </c>
      <c r="D79" s="5" t="s">
        <v>19</v>
      </c>
      <c r="E79" s="5">
        <v>2019</v>
      </c>
      <c r="F79" s="5" t="s">
        <v>22</v>
      </c>
      <c r="G79" s="5">
        <v>477</v>
      </c>
      <c r="H79" s="6">
        <f t="shared" si="1"/>
        <v>68.142857142857139</v>
      </c>
      <c r="I79" s="6" t="s">
        <v>39</v>
      </c>
      <c r="J79" s="6" t="s">
        <v>10</v>
      </c>
      <c r="K79" s="5" t="s">
        <v>37</v>
      </c>
    </row>
    <row r="80" spans="1:11" ht="20.25" customHeight="1" x14ac:dyDescent="0.2">
      <c r="A80" s="13">
        <v>66</v>
      </c>
      <c r="B80" s="15">
        <v>162042228055</v>
      </c>
      <c r="C80" s="5" t="s">
        <v>338</v>
      </c>
      <c r="D80" s="5" t="s">
        <v>19</v>
      </c>
      <c r="E80" s="5">
        <v>2020</v>
      </c>
      <c r="F80" s="5" t="s">
        <v>25</v>
      </c>
      <c r="G80" s="5">
        <v>369</v>
      </c>
      <c r="H80" s="6">
        <f t="shared" si="1"/>
        <v>61.5</v>
      </c>
      <c r="I80" s="6" t="s">
        <v>39</v>
      </c>
      <c r="J80" s="6" t="s">
        <v>10</v>
      </c>
      <c r="K80" s="5"/>
    </row>
    <row r="81" spans="1:11" ht="20.25" customHeight="1" x14ac:dyDescent="0.2">
      <c r="A81" s="13">
        <v>67</v>
      </c>
      <c r="B81" s="15">
        <v>161752223017</v>
      </c>
      <c r="C81" s="5" t="s">
        <v>339</v>
      </c>
      <c r="D81" s="5" t="s">
        <v>19</v>
      </c>
      <c r="E81" s="5">
        <v>2017</v>
      </c>
      <c r="F81" s="5" t="s">
        <v>22</v>
      </c>
      <c r="G81" s="5">
        <v>417</v>
      </c>
      <c r="H81" s="6">
        <f t="shared" si="1"/>
        <v>59.571428571428569</v>
      </c>
      <c r="I81" s="6" t="s">
        <v>16</v>
      </c>
      <c r="J81" s="6" t="s">
        <v>10</v>
      </c>
      <c r="K81" s="5" t="s">
        <v>44</v>
      </c>
    </row>
    <row r="82" spans="1:11" ht="20.25" customHeight="1" x14ac:dyDescent="0.2">
      <c r="A82" s="13">
        <v>68</v>
      </c>
      <c r="B82" s="15">
        <v>161942223005</v>
      </c>
      <c r="C82" s="5" t="s">
        <v>340</v>
      </c>
      <c r="D82" s="5" t="s">
        <v>19</v>
      </c>
      <c r="E82" s="5">
        <v>2019</v>
      </c>
      <c r="F82" s="5" t="s">
        <v>22</v>
      </c>
      <c r="G82" s="5">
        <v>443</v>
      </c>
      <c r="H82" s="6">
        <f t="shared" si="1"/>
        <v>63.285714285714285</v>
      </c>
      <c r="I82" s="6" t="s">
        <v>39</v>
      </c>
      <c r="J82" s="6" t="s">
        <v>10</v>
      </c>
      <c r="K82" s="5"/>
    </row>
    <row r="83" spans="1:11" ht="20.25" customHeight="1" x14ac:dyDescent="0.2">
      <c r="A83" s="13">
        <v>69</v>
      </c>
      <c r="B83" s="15"/>
      <c r="C83" s="5" t="s">
        <v>341</v>
      </c>
      <c r="D83" s="5" t="s">
        <v>14</v>
      </c>
      <c r="E83" s="5">
        <v>2016</v>
      </c>
      <c r="F83" s="5" t="s">
        <v>22</v>
      </c>
      <c r="G83" s="5">
        <v>819</v>
      </c>
      <c r="H83" s="6">
        <v>81.900000000000006</v>
      </c>
      <c r="I83" s="6" t="s">
        <v>275</v>
      </c>
      <c r="J83" s="6" t="s">
        <v>10</v>
      </c>
      <c r="K83" s="5" t="s">
        <v>29</v>
      </c>
    </row>
    <row r="84" spans="1:11" ht="20.25" customHeight="1" x14ac:dyDescent="0.2">
      <c r="A84" s="13">
        <v>70</v>
      </c>
      <c r="B84" s="15">
        <v>162042170038</v>
      </c>
      <c r="C84" s="5" t="s">
        <v>342</v>
      </c>
      <c r="D84" s="5" t="s">
        <v>19</v>
      </c>
      <c r="E84" s="5">
        <v>2020</v>
      </c>
      <c r="F84" s="5" t="s">
        <v>15</v>
      </c>
      <c r="G84" s="5">
        <v>415</v>
      </c>
      <c r="H84" s="6">
        <f t="shared" ref="H84:H92" si="2">IF(E84=2020,G84/6,IF(E84&lt;2020,G84/7))</f>
        <v>69.166666666666671</v>
      </c>
      <c r="I84" s="6" t="s">
        <v>39</v>
      </c>
      <c r="J84" s="6" t="s">
        <v>10</v>
      </c>
      <c r="K84" s="5" t="s">
        <v>37</v>
      </c>
    </row>
    <row r="85" spans="1:11" ht="20.25" customHeight="1" x14ac:dyDescent="0.2">
      <c r="A85" s="13">
        <v>71</v>
      </c>
      <c r="B85" s="15">
        <v>162052215014</v>
      </c>
      <c r="C85" s="5" t="s">
        <v>343</v>
      </c>
      <c r="D85" s="5" t="s">
        <v>19</v>
      </c>
      <c r="E85" s="5">
        <v>2020</v>
      </c>
      <c r="F85" s="5" t="s">
        <v>15</v>
      </c>
      <c r="G85" s="5">
        <v>380</v>
      </c>
      <c r="H85" s="6">
        <f t="shared" si="2"/>
        <v>63.333333333333336</v>
      </c>
      <c r="I85" s="6" t="s">
        <v>16</v>
      </c>
      <c r="J85" s="6" t="s">
        <v>10</v>
      </c>
      <c r="K85" s="5"/>
    </row>
    <row r="86" spans="1:11" ht="20.25" customHeight="1" x14ac:dyDescent="0.2">
      <c r="A86" s="13">
        <v>72</v>
      </c>
      <c r="B86" s="15">
        <v>162052253020</v>
      </c>
      <c r="C86" s="5" t="s">
        <v>344</v>
      </c>
      <c r="D86" s="5" t="s">
        <v>19</v>
      </c>
      <c r="E86" s="5">
        <v>2020</v>
      </c>
      <c r="F86" s="5" t="s">
        <v>15</v>
      </c>
      <c r="G86" s="5">
        <v>365</v>
      </c>
      <c r="H86" s="6">
        <f t="shared" si="2"/>
        <v>60.833333333333336</v>
      </c>
      <c r="I86" s="6" t="s">
        <v>16</v>
      </c>
      <c r="J86" s="6" t="s">
        <v>10</v>
      </c>
      <c r="K86" s="5" t="s">
        <v>29</v>
      </c>
    </row>
    <row r="87" spans="1:11" ht="20.25" customHeight="1" x14ac:dyDescent="0.2">
      <c r="A87" s="13">
        <v>73</v>
      </c>
      <c r="B87" s="15">
        <v>16142171031</v>
      </c>
      <c r="C87" s="5" t="s">
        <v>345</v>
      </c>
      <c r="D87" s="5" t="s">
        <v>19</v>
      </c>
      <c r="E87" s="5">
        <v>2019</v>
      </c>
      <c r="F87" s="5" t="s">
        <v>22</v>
      </c>
      <c r="G87" s="5">
        <v>393</v>
      </c>
      <c r="H87" s="6">
        <f t="shared" si="2"/>
        <v>56.142857142857146</v>
      </c>
      <c r="I87" s="6" t="s">
        <v>39</v>
      </c>
      <c r="J87" s="6" t="s">
        <v>10</v>
      </c>
      <c r="K87" s="5" t="s">
        <v>37</v>
      </c>
    </row>
    <row r="88" spans="1:11" ht="20.25" customHeight="1" x14ac:dyDescent="0.2">
      <c r="A88" s="13">
        <v>74</v>
      </c>
      <c r="B88" s="15">
        <v>162052162011</v>
      </c>
      <c r="C88" s="5" t="s">
        <v>346</v>
      </c>
      <c r="D88" s="5" t="s">
        <v>19</v>
      </c>
      <c r="E88" s="5">
        <v>2020</v>
      </c>
      <c r="F88" s="5" t="s">
        <v>25</v>
      </c>
      <c r="G88" s="5">
        <v>370</v>
      </c>
      <c r="H88" s="6">
        <f t="shared" si="2"/>
        <v>61.666666666666664</v>
      </c>
      <c r="I88" s="6" t="s">
        <v>16</v>
      </c>
      <c r="J88" s="6" t="s">
        <v>10</v>
      </c>
      <c r="K88" s="5" t="s">
        <v>37</v>
      </c>
    </row>
    <row r="89" spans="1:11" ht="20.25" customHeight="1" x14ac:dyDescent="0.2">
      <c r="A89" s="13">
        <v>75</v>
      </c>
      <c r="B89" s="15">
        <v>161741043015</v>
      </c>
      <c r="C89" s="5" t="s">
        <v>347</v>
      </c>
      <c r="D89" s="5" t="s">
        <v>14</v>
      </c>
      <c r="E89" s="5">
        <v>2017</v>
      </c>
      <c r="F89" s="5" t="s">
        <v>15</v>
      </c>
      <c r="G89" s="5">
        <v>471</v>
      </c>
      <c r="H89" s="6">
        <f t="shared" si="2"/>
        <v>67.285714285714292</v>
      </c>
      <c r="I89" s="6" t="s">
        <v>39</v>
      </c>
      <c r="J89" s="6" t="s">
        <v>10</v>
      </c>
      <c r="K89" s="5" t="s">
        <v>37</v>
      </c>
    </row>
    <row r="90" spans="1:11" ht="20.25" customHeight="1" x14ac:dyDescent="0.2">
      <c r="A90" s="13">
        <v>76</v>
      </c>
      <c r="B90" s="15">
        <v>162052381084</v>
      </c>
      <c r="C90" s="5" t="s">
        <v>348</v>
      </c>
      <c r="D90" s="5" t="s">
        <v>19</v>
      </c>
      <c r="E90" s="5">
        <v>2020</v>
      </c>
      <c r="F90" s="5" t="s">
        <v>25</v>
      </c>
      <c r="G90" s="5">
        <v>391</v>
      </c>
      <c r="H90" s="6">
        <f t="shared" si="2"/>
        <v>65.166666666666671</v>
      </c>
      <c r="I90" s="6" t="s">
        <v>16</v>
      </c>
      <c r="J90" s="6" t="s">
        <v>10</v>
      </c>
      <c r="K90" s="5"/>
    </row>
    <row r="91" spans="1:11" ht="20.25" customHeight="1" x14ac:dyDescent="0.2">
      <c r="A91" s="13">
        <v>77</v>
      </c>
      <c r="B91" s="15">
        <v>161942301022</v>
      </c>
      <c r="C91" s="5" t="s">
        <v>349</v>
      </c>
      <c r="D91" s="5" t="s">
        <v>19</v>
      </c>
      <c r="E91" s="5">
        <v>2019</v>
      </c>
      <c r="F91" s="5" t="s">
        <v>25</v>
      </c>
      <c r="G91" s="5">
        <v>436</v>
      </c>
      <c r="H91" s="6">
        <f t="shared" si="2"/>
        <v>62.285714285714285</v>
      </c>
      <c r="I91" s="6" t="s">
        <v>39</v>
      </c>
      <c r="J91" s="6" t="s">
        <v>10</v>
      </c>
      <c r="K91" s="5" t="s">
        <v>37</v>
      </c>
    </row>
    <row r="92" spans="1:11" ht="20.25" customHeight="1" x14ac:dyDescent="0.2">
      <c r="A92" s="13">
        <v>78</v>
      </c>
      <c r="B92" s="15">
        <v>161211023047</v>
      </c>
      <c r="C92" s="5" t="s">
        <v>350</v>
      </c>
      <c r="D92" s="5" t="s">
        <v>14</v>
      </c>
      <c r="E92" s="5">
        <v>2012</v>
      </c>
      <c r="F92" s="5" t="s">
        <v>15</v>
      </c>
      <c r="G92" s="5">
        <v>452</v>
      </c>
      <c r="H92" s="6">
        <f t="shared" si="2"/>
        <v>64.571428571428569</v>
      </c>
      <c r="I92" s="6" t="s">
        <v>31</v>
      </c>
      <c r="J92" s="6" t="s">
        <v>10</v>
      </c>
      <c r="K92" s="5" t="s">
        <v>37</v>
      </c>
    </row>
    <row r="93" spans="1:11" ht="20.25" customHeight="1" x14ac:dyDescent="0.2">
      <c r="A93" s="13">
        <v>79</v>
      </c>
      <c r="B93" s="15"/>
      <c r="C93" s="5" t="s">
        <v>351</v>
      </c>
      <c r="D93" s="5" t="s">
        <v>19</v>
      </c>
      <c r="E93" s="5">
        <v>2004</v>
      </c>
      <c r="F93" s="5" t="s">
        <v>22</v>
      </c>
      <c r="G93" s="5">
        <v>635</v>
      </c>
      <c r="H93" s="6">
        <v>79.33</v>
      </c>
      <c r="I93" s="6" t="s">
        <v>275</v>
      </c>
      <c r="J93" s="6" t="s">
        <v>10</v>
      </c>
      <c r="K93" s="5" t="s">
        <v>352</v>
      </c>
    </row>
    <row r="94" spans="1:11" ht="20.25" customHeight="1" x14ac:dyDescent="0.2">
      <c r="A94" s="13">
        <v>80</v>
      </c>
      <c r="B94" s="3">
        <v>162052280035</v>
      </c>
      <c r="C94" s="2" t="s">
        <v>24</v>
      </c>
      <c r="D94" s="2" t="s">
        <v>19</v>
      </c>
      <c r="E94" s="2">
        <v>2020</v>
      </c>
      <c r="F94" s="2" t="s">
        <v>25</v>
      </c>
      <c r="G94" s="2">
        <v>362</v>
      </c>
      <c r="H94" s="4">
        <f t="shared" ref="H94:H99" si="3">IF(E94=2020,G94/6,IF(E94&lt;2020,G94/7))</f>
        <v>60.333333333333336</v>
      </c>
      <c r="I94" s="4" t="s">
        <v>16</v>
      </c>
      <c r="J94" s="4" t="s">
        <v>10</v>
      </c>
      <c r="K94" s="2" t="s">
        <v>26</v>
      </c>
    </row>
    <row r="95" spans="1:11" ht="20.25" customHeight="1" x14ac:dyDescent="0.2">
      <c r="A95" s="13">
        <v>81</v>
      </c>
      <c r="B95" s="15">
        <v>161851016038</v>
      </c>
      <c r="C95" s="5" t="s">
        <v>353</v>
      </c>
      <c r="D95" s="5" t="s">
        <v>14</v>
      </c>
      <c r="E95" s="5">
        <v>2018</v>
      </c>
      <c r="F95" s="5" t="s">
        <v>15</v>
      </c>
      <c r="G95" s="5">
        <v>541</v>
      </c>
      <c r="H95" s="6">
        <f t="shared" si="3"/>
        <v>77.285714285714292</v>
      </c>
      <c r="I95" s="6" t="s">
        <v>16</v>
      </c>
      <c r="J95" s="6" t="s">
        <v>10</v>
      </c>
      <c r="K95" s="5" t="s">
        <v>354</v>
      </c>
    </row>
    <row r="96" spans="1:11" ht="20.25" customHeight="1" x14ac:dyDescent="0.2">
      <c r="A96" s="13">
        <v>82</v>
      </c>
      <c r="B96" s="15">
        <v>162051352126</v>
      </c>
      <c r="C96" s="5" t="s">
        <v>355</v>
      </c>
      <c r="D96" s="5" t="s">
        <v>14</v>
      </c>
      <c r="E96" s="5">
        <v>2020</v>
      </c>
      <c r="F96" s="5" t="s">
        <v>25</v>
      </c>
      <c r="G96" s="5">
        <v>372</v>
      </c>
      <c r="H96" s="6">
        <f t="shared" si="3"/>
        <v>62</v>
      </c>
      <c r="I96" s="6" t="s">
        <v>16</v>
      </c>
      <c r="J96" s="6" t="s">
        <v>10</v>
      </c>
      <c r="K96" s="5" t="s">
        <v>29</v>
      </c>
    </row>
    <row r="97" spans="1:11" ht="20.25" customHeight="1" x14ac:dyDescent="0.2">
      <c r="A97" s="13">
        <v>83</v>
      </c>
      <c r="B97" s="15">
        <v>162051020060</v>
      </c>
      <c r="C97" s="5" t="s">
        <v>356</v>
      </c>
      <c r="D97" s="5" t="s">
        <v>14</v>
      </c>
      <c r="E97" s="5">
        <v>2020</v>
      </c>
      <c r="F97" s="5" t="s">
        <v>15</v>
      </c>
      <c r="G97" s="5">
        <v>369</v>
      </c>
      <c r="H97" s="6">
        <f t="shared" si="3"/>
        <v>61.5</v>
      </c>
      <c r="I97" s="6" t="s">
        <v>16</v>
      </c>
      <c r="J97" s="6" t="s">
        <v>10</v>
      </c>
      <c r="K97" s="5" t="s">
        <v>357</v>
      </c>
    </row>
    <row r="98" spans="1:11" ht="20.25" customHeight="1" x14ac:dyDescent="0.2">
      <c r="A98" s="13">
        <v>84</v>
      </c>
      <c r="B98" s="15">
        <v>161611317017</v>
      </c>
      <c r="C98" s="5" t="s">
        <v>358</v>
      </c>
      <c r="D98" s="5" t="s">
        <v>14</v>
      </c>
      <c r="E98" s="5">
        <v>2016</v>
      </c>
      <c r="F98" s="5" t="s">
        <v>15</v>
      </c>
      <c r="G98" s="5">
        <v>389</v>
      </c>
      <c r="H98" s="6">
        <f t="shared" si="3"/>
        <v>55.571428571428569</v>
      </c>
      <c r="I98" s="6" t="s">
        <v>16</v>
      </c>
      <c r="J98" s="6" t="s">
        <v>10</v>
      </c>
      <c r="K98" s="5"/>
    </row>
    <row r="99" spans="1:11" ht="20.25" customHeight="1" x14ac:dyDescent="0.2">
      <c r="A99" s="13">
        <v>85</v>
      </c>
      <c r="B99" s="15">
        <v>162051041026</v>
      </c>
      <c r="C99" s="5" t="s">
        <v>359</v>
      </c>
      <c r="D99" s="5" t="s">
        <v>14</v>
      </c>
      <c r="E99" s="5">
        <v>2020</v>
      </c>
      <c r="F99" s="5" t="s">
        <v>22</v>
      </c>
      <c r="G99" s="5">
        <v>377</v>
      </c>
      <c r="H99" s="6">
        <f t="shared" si="3"/>
        <v>62.833333333333336</v>
      </c>
      <c r="I99" s="6" t="s">
        <v>16</v>
      </c>
      <c r="J99" s="6" t="s">
        <v>10</v>
      </c>
      <c r="K99" s="5" t="s">
        <v>37</v>
      </c>
    </row>
    <row r="100" spans="1:11" ht="20.25" customHeight="1" x14ac:dyDescent="0.2">
      <c r="A100" s="13">
        <v>86</v>
      </c>
      <c r="B100" s="15" t="s">
        <v>29</v>
      </c>
      <c r="C100" s="5" t="s">
        <v>360</v>
      </c>
      <c r="D100" s="5" t="s">
        <v>14</v>
      </c>
      <c r="E100" s="5">
        <v>2016</v>
      </c>
      <c r="F100" s="5" t="s">
        <v>22</v>
      </c>
      <c r="G100" s="5">
        <v>850</v>
      </c>
      <c r="H100" s="6">
        <v>85</v>
      </c>
      <c r="I100" s="6" t="s">
        <v>275</v>
      </c>
      <c r="J100" s="6" t="s">
        <v>10</v>
      </c>
      <c r="K100" s="5" t="s">
        <v>29</v>
      </c>
    </row>
    <row r="101" spans="1:11" ht="20.25" customHeight="1" x14ac:dyDescent="0.2">
      <c r="A101" s="13">
        <v>87</v>
      </c>
      <c r="B101" s="15">
        <v>162051364090</v>
      </c>
      <c r="C101" s="5" t="s">
        <v>361</v>
      </c>
      <c r="D101" s="5" t="s">
        <v>14</v>
      </c>
      <c r="E101" s="5">
        <v>2020</v>
      </c>
      <c r="F101" s="5" t="s">
        <v>15</v>
      </c>
      <c r="G101" s="5">
        <v>370</v>
      </c>
      <c r="H101" s="6">
        <f t="shared" ref="H101:H116" si="4">IF(E101=2020,G101/6,IF(E101&lt;2020,G101/7))</f>
        <v>61.666666666666664</v>
      </c>
      <c r="I101" s="6" t="s">
        <v>16</v>
      </c>
      <c r="J101" s="6" t="s">
        <v>10</v>
      </c>
      <c r="K101" s="5" t="s">
        <v>37</v>
      </c>
    </row>
    <row r="102" spans="1:11" ht="20.25" customHeight="1" x14ac:dyDescent="0.2">
      <c r="A102" s="13">
        <v>88</v>
      </c>
      <c r="B102" s="15">
        <v>161841002028</v>
      </c>
      <c r="C102" s="5" t="s">
        <v>362</v>
      </c>
      <c r="D102" s="5" t="s">
        <v>14</v>
      </c>
      <c r="E102" s="5">
        <v>2018</v>
      </c>
      <c r="F102" s="5" t="s">
        <v>25</v>
      </c>
      <c r="G102" s="5">
        <v>416</v>
      </c>
      <c r="H102" s="6">
        <f t="shared" si="4"/>
        <v>59.428571428571431</v>
      </c>
      <c r="I102" s="6" t="s">
        <v>39</v>
      </c>
      <c r="J102" s="6" t="s">
        <v>10</v>
      </c>
      <c r="K102" s="5" t="s">
        <v>44</v>
      </c>
    </row>
    <row r="103" spans="1:11" ht="20.25" customHeight="1" x14ac:dyDescent="0.2">
      <c r="A103" s="13">
        <v>89</v>
      </c>
      <c r="B103" s="15">
        <v>221951042044</v>
      </c>
      <c r="C103" s="5" t="s">
        <v>363</v>
      </c>
      <c r="D103" s="5" t="s">
        <v>14</v>
      </c>
      <c r="E103" s="5">
        <v>2019</v>
      </c>
      <c r="F103" s="5" t="s">
        <v>22</v>
      </c>
      <c r="G103" s="5">
        <v>402</v>
      </c>
      <c r="H103" s="6">
        <f t="shared" si="4"/>
        <v>57.428571428571431</v>
      </c>
      <c r="I103" s="6" t="s">
        <v>16</v>
      </c>
      <c r="J103" s="6" t="s">
        <v>10</v>
      </c>
      <c r="K103" s="5" t="s">
        <v>44</v>
      </c>
    </row>
    <row r="104" spans="1:11" ht="20.25" customHeight="1" x14ac:dyDescent="0.2">
      <c r="A104" s="13">
        <v>90</v>
      </c>
      <c r="B104" s="15">
        <v>222051042043</v>
      </c>
      <c r="C104" s="5" t="s">
        <v>364</v>
      </c>
      <c r="D104" s="5" t="s">
        <v>14</v>
      </c>
      <c r="E104" s="5">
        <v>2020</v>
      </c>
      <c r="F104" s="5" t="s">
        <v>15</v>
      </c>
      <c r="G104" s="5">
        <v>343</v>
      </c>
      <c r="H104" s="6">
        <f t="shared" si="4"/>
        <v>57.166666666666664</v>
      </c>
      <c r="I104" s="6" t="s">
        <v>16</v>
      </c>
      <c r="J104" s="6" t="s">
        <v>10</v>
      </c>
      <c r="K104" s="5" t="s">
        <v>44</v>
      </c>
    </row>
    <row r="105" spans="1:11" ht="20.25" customHeight="1" x14ac:dyDescent="0.2">
      <c r="A105" s="13">
        <v>91</v>
      </c>
      <c r="B105" s="15">
        <v>162051060120</v>
      </c>
      <c r="C105" s="5" t="s">
        <v>365</v>
      </c>
      <c r="D105" s="5" t="s">
        <v>14</v>
      </c>
      <c r="E105" s="5">
        <v>2020</v>
      </c>
      <c r="F105" s="5" t="s">
        <v>22</v>
      </c>
      <c r="G105" s="5">
        <v>364</v>
      </c>
      <c r="H105" s="6">
        <f t="shared" si="4"/>
        <v>60.666666666666664</v>
      </c>
      <c r="I105" s="6" t="s">
        <v>16</v>
      </c>
      <c r="J105" s="6" t="s">
        <v>10</v>
      </c>
      <c r="K105" s="5" t="s">
        <v>100</v>
      </c>
    </row>
    <row r="106" spans="1:11" ht="20.25" customHeight="1" x14ac:dyDescent="0.2">
      <c r="A106" s="13">
        <v>92</v>
      </c>
      <c r="B106" s="15">
        <v>161611044069</v>
      </c>
      <c r="C106" s="5" t="s">
        <v>366</v>
      </c>
      <c r="D106" s="5" t="s">
        <v>14</v>
      </c>
      <c r="E106" s="5">
        <v>2016</v>
      </c>
      <c r="F106" s="5" t="s">
        <v>25</v>
      </c>
      <c r="G106" s="5">
        <v>445</v>
      </c>
      <c r="H106" s="6">
        <f t="shared" si="4"/>
        <v>63.571428571428569</v>
      </c>
      <c r="I106" s="6" t="s">
        <v>31</v>
      </c>
      <c r="J106" s="6" t="s">
        <v>10</v>
      </c>
      <c r="K106" s="5" t="s">
        <v>367</v>
      </c>
    </row>
    <row r="107" spans="1:11" ht="20.25" customHeight="1" x14ac:dyDescent="0.2">
      <c r="A107" s="13">
        <v>93</v>
      </c>
      <c r="B107" s="3">
        <v>162051356038</v>
      </c>
      <c r="C107" s="2" t="s">
        <v>13</v>
      </c>
      <c r="D107" s="2" t="s">
        <v>14</v>
      </c>
      <c r="E107" s="2">
        <v>2020</v>
      </c>
      <c r="F107" s="2" t="s">
        <v>15</v>
      </c>
      <c r="G107" s="2">
        <v>350</v>
      </c>
      <c r="H107" s="4">
        <f t="shared" si="4"/>
        <v>58.333333333333336</v>
      </c>
      <c r="I107" s="4" t="s">
        <v>16</v>
      </c>
      <c r="J107" s="4" t="s">
        <v>10</v>
      </c>
      <c r="K107" s="2" t="s">
        <v>17</v>
      </c>
    </row>
    <row r="108" spans="1:11" ht="20.25" customHeight="1" x14ac:dyDescent="0.2">
      <c r="A108" s="13">
        <v>94</v>
      </c>
      <c r="B108" s="15">
        <v>162051074031</v>
      </c>
      <c r="C108" s="5" t="s">
        <v>368</v>
      </c>
      <c r="D108" s="5" t="s">
        <v>14</v>
      </c>
      <c r="E108" s="5">
        <v>2020</v>
      </c>
      <c r="F108" s="5" t="s">
        <v>22</v>
      </c>
      <c r="G108" s="5">
        <v>383</v>
      </c>
      <c r="H108" s="6">
        <f t="shared" si="4"/>
        <v>63.833333333333336</v>
      </c>
      <c r="I108" s="6" t="s">
        <v>16</v>
      </c>
      <c r="J108" s="6" t="s">
        <v>10</v>
      </c>
      <c r="K108" s="5" t="s">
        <v>37</v>
      </c>
    </row>
    <row r="109" spans="1:11" ht="20.25" customHeight="1" x14ac:dyDescent="0.2">
      <c r="A109" s="13">
        <v>95</v>
      </c>
      <c r="B109" s="15">
        <v>162051355181</v>
      </c>
      <c r="C109" s="5" t="s">
        <v>369</v>
      </c>
      <c r="D109" s="5" t="s">
        <v>14</v>
      </c>
      <c r="E109" s="5">
        <v>2020</v>
      </c>
      <c r="F109" s="5" t="s">
        <v>25</v>
      </c>
      <c r="G109" s="5">
        <v>357</v>
      </c>
      <c r="H109" s="6">
        <f t="shared" si="4"/>
        <v>59.5</v>
      </c>
      <c r="I109" s="6" t="s">
        <v>16</v>
      </c>
      <c r="J109" s="6" t="s">
        <v>10</v>
      </c>
      <c r="K109" s="5" t="s">
        <v>26</v>
      </c>
    </row>
    <row r="110" spans="1:11" ht="20.25" customHeight="1" x14ac:dyDescent="0.2">
      <c r="A110" s="13">
        <v>96</v>
      </c>
      <c r="B110" s="15">
        <v>162051043047</v>
      </c>
      <c r="C110" s="5" t="s">
        <v>370</v>
      </c>
      <c r="D110" s="5" t="s">
        <v>14</v>
      </c>
      <c r="E110" s="5">
        <v>2020</v>
      </c>
      <c r="F110" s="5" t="s">
        <v>15</v>
      </c>
      <c r="G110" s="5">
        <v>342</v>
      </c>
      <c r="H110" s="6">
        <f t="shared" si="4"/>
        <v>57</v>
      </c>
      <c r="I110" s="6" t="s">
        <v>16</v>
      </c>
      <c r="J110" s="6" t="s">
        <v>10</v>
      </c>
      <c r="K110" s="5" t="s">
        <v>29</v>
      </c>
    </row>
    <row r="111" spans="1:11" ht="20.25" customHeight="1" x14ac:dyDescent="0.2">
      <c r="A111" s="13">
        <v>97</v>
      </c>
      <c r="B111" s="3">
        <v>162051340027</v>
      </c>
      <c r="C111" s="2" t="s">
        <v>23</v>
      </c>
      <c r="D111" s="2" t="s">
        <v>14</v>
      </c>
      <c r="E111" s="2">
        <v>2020</v>
      </c>
      <c r="F111" s="2" t="s">
        <v>15</v>
      </c>
      <c r="G111" s="2">
        <v>374</v>
      </c>
      <c r="H111" s="4">
        <f t="shared" si="4"/>
        <v>62.333333333333336</v>
      </c>
      <c r="I111" s="4" t="s">
        <v>16</v>
      </c>
      <c r="J111" s="4" t="s">
        <v>10</v>
      </c>
      <c r="K111" s="2"/>
    </row>
    <row r="112" spans="1:11" ht="20.25" customHeight="1" x14ac:dyDescent="0.2">
      <c r="A112" s="13">
        <v>98</v>
      </c>
      <c r="B112" s="15">
        <v>162051028025</v>
      </c>
      <c r="C112" s="5" t="s">
        <v>371</v>
      </c>
      <c r="D112" s="5" t="s">
        <v>14</v>
      </c>
      <c r="E112" s="5">
        <v>2020</v>
      </c>
      <c r="F112" s="5" t="s">
        <v>22</v>
      </c>
      <c r="G112" s="5">
        <v>352</v>
      </c>
      <c r="H112" s="6">
        <f t="shared" si="4"/>
        <v>58.666666666666664</v>
      </c>
      <c r="I112" s="6" t="s">
        <v>16</v>
      </c>
      <c r="J112" s="6" t="s">
        <v>10</v>
      </c>
      <c r="K112" s="5" t="s">
        <v>37</v>
      </c>
    </row>
    <row r="113" spans="1:11" ht="20.25" customHeight="1" x14ac:dyDescent="0.2">
      <c r="A113" s="13">
        <v>99</v>
      </c>
      <c r="B113" s="15">
        <v>162051007072</v>
      </c>
      <c r="C113" s="5" t="s">
        <v>372</v>
      </c>
      <c r="D113" s="5" t="s">
        <v>14</v>
      </c>
      <c r="E113" s="5">
        <v>2020</v>
      </c>
      <c r="F113" s="5" t="s">
        <v>15</v>
      </c>
      <c r="G113" s="5">
        <v>399</v>
      </c>
      <c r="H113" s="6">
        <f t="shared" si="4"/>
        <v>66.5</v>
      </c>
      <c r="I113" s="6" t="s">
        <v>16</v>
      </c>
      <c r="J113" s="6" t="s">
        <v>10</v>
      </c>
      <c r="K113" s="5"/>
    </row>
    <row r="114" spans="1:11" ht="20.25" customHeight="1" x14ac:dyDescent="0.2">
      <c r="A114" s="13">
        <v>100</v>
      </c>
      <c r="B114" s="15">
        <v>162051365163</v>
      </c>
      <c r="C114" s="5" t="s">
        <v>373</v>
      </c>
      <c r="D114" s="5" t="s">
        <v>14</v>
      </c>
      <c r="E114" s="5">
        <v>2020</v>
      </c>
      <c r="F114" s="5" t="s">
        <v>15</v>
      </c>
      <c r="G114" s="5">
        <v>368</v>
      </c>
      <c r="H114" s="6">
        <f t="shared" si="4"/>
        <v>61.333333333333336</v>
      </c>
      <c r="I114" s="6" t="s">
        <v>16</v>
      </c>
      <c r="J114" s="6" t="s">
        <v>10</v>
      </c>
      <c r="K114" s="5"/>
    </row>
    <row r="115" spans="1:11" ht="20.25" customHeight="1" x14ac:dyDescent="0.2">
      <c r="A115" s="13">
        <v>101</v>
      </c>
      <c r="B115" s="15">
        <v>162051400233</v>
      </c>
      <c r="C115" s="5" t="s">
        <v>374</v>
      </c>
      <c r="D115" s="5" t="s">
        <v>14</v>
      </c>
      <c r="E115" s="5">
        <v>2020</v>
      </c>
      <c r="F115" s="5" t="s">
        <v>22</v>
      </c>
      <c r="G115" s="5">
        <v>335</v>
      </c>
      <c r="H115" s="6">
        <f t="shared" si="4"/>
        <v>55.833333333333336</v>
      </c>
      <c r="I115" s="6" t="s">
        <v>16</v>
      </c>
      <c r="J115" s="6" t="s">
        <v>10</v>
      </c>
      <c r="K115" s="5" t="s">
        <v>29</v>
      </c>
    </row>
    <row r="116" spans="1:11" ht="20.25" customHeight="1" x14ac:dyDescent="0.2">
      <c r="A116" s="13">
        <v>102</v>
      </c>
      <c r="B116" s="15">
        <v>162052237027</v>
      </c>
      <c r="C116" s="5" t="s">
        <v>375</v>
      </c>
      <c r="D116" s="5" t="s">
        <v>19</v>
      </c>
      <c r="E116" s="5">
        <v>2020</v>
      </c>
      <c r="F116" s="5" t="s">
        <v>25</v>
      </c>
      <c r="G116" s="5">
        <v>335</v>
      </c>
      <c r="H116" s="6">
        <f t="shared" si="4"/>
        <v>55.833333333333336</v>
      </c>
      <c r="I116" s="6" t="s">
        <v>16</v>
      </c>
      <c r="J116" s="6" t="s">
        <v>10</v>
      </c>
      <c r="K116" s="5"/>
    </row>
    <row r="117" spans="1:11" ht="20.25" customHeight="1" x14ac:dyDescent="0.2">
      <c r="A117" s="13">
        <v>103</v>
      </c>
      <c r="B117" s="15"/>
      <c r="C117" s="5" t="s">
        <v>376</v>
      </c>
      <c r="D117" s="5" t="s">
        <v>19</v>
      </c>
      <c r="E117" s="5">
        <v>2008</v>
      </c>
      <c r="F117" s="5" t="s">
        <v>22</v>
      </c>
      <c r="G117" s="5">
        <v>631</v>
      </c>
      <c r="H117" s="6">
        <v>78.87</v>
      </c>
      <c r="I117" s="6" t="s">
        <v>275</v>
      </c>
      <c r="J117" s="6" t="s">
        <v>10</v>
      </c>
      <c r="K117" s="5"/>
    </row>
    <row r="118" spans="1:11" ht="20.25" customHeight="1" x14ac:dyDescent="0.2">
      <c r="A118" s="13">
        <v>104</v>
      </c>
      <c r="B118" s="15">
        <v>162052383096</v>
      </c>
      <c r="C118" s="5" t="s">
        <v>377</v>
      </c>
      <c r="D118" s="5" t="s">
        <v>19</v>
      </c>
      <c r="E118" s="5">
        <v>2020</v>
      </c>
      <c r="F118" s="5" t="s">
        <v>15</v>
      </c>
      <c r="G118" s="5">
        <v>356</v>
      </c>
      <c r="H118" s="6">
        <f t="shared" ref="H118:H125" si="5">IF(E118=2020,G118/6,IF(E118&lt;2020,G118/7))</f>
        <v>59.333333333333336</v>
      </c>
      <c r="I118" s="6" t="s">
        <v>16</v>
      </c>
      <c r="J118" s="6" t="s">
        <v>10</v>
      </c>
      <c r="K118" s="5" t="s">
        <v>29</v>
      </c>
    </row>
    <row r="119" spans="1:11" ht="20.25" customHeight="1" x14ac:dyDescent="0.2">
      <c r="A119" s="13">
        <v>105</v>
      </c>
      <c r="B119" s="15">
        <v>162052212030</v>
      </c>
      <c r="C119" s="5" t="s">
        <v>378</v>
      </c>
      <c r="D119" s="5" t="s">
        <v>19</v>
      </c>
      <c r="E119" s="5">
        <v>2020</v>
      </c>
      <c r="F119" s="5" t="s">
        <v>15</v>
      </c>
      <c r="G119" s="5">
        <v>359</v>
      </c>
      <c r="H119" s="6">
        <f t="shared" si="5"/>
        <v>59.833333333333336</v>
      </c>
      <c r="I119" s="6" t="s">
        <v>16</v>
      </c>
      <c r="J119" s="6" t="s">
        <v>10</v>
      </c>
      <c r="K119" s="5" t="s">
        <v>44</v>
      </c>
    </row>
    <row r="120" spans="1:11" ht="20.25" customHeight="1" x14ac:dyDescent="0.2">
      <c r="A120" s="13">
        <v>106</v>
      </c>
      <c r="B120" s="15">
        <v>162052458058</v>
      </c>
      <c r="C120" s="5" t="s">
        <v>379</v>
      </c>
      <c r="D120" s="5" t="s">
        <v>19</v>
      </c>
      <c r="E120" s="5">
        <v>2020</v>
      </c>
      <c r="F120" s="5" t="s">
        <v>15</v>
      </c>
      <c r="G120" s="5">
        <v>368</v>
      </c>
      <c r="H120" s="6">
        <f t="shared" si="5"/>
        <v>61.333333333333336</v>
      </c>
      <c r="I120" s="6" t="s">
        <v>16</v>
      </c>
      <c r="J120" s="6" t="s">
        <v>10</v>
      </c>
      <c r="K120" s="5" t="s">
        <v>74</v>
      </c>
    </row>
    <row r="121" spans="1:11" ht="20.25" customHeight="1" x14ac:dyDescent="0.2">
      <c r="A121" s="13">
        <v>107</v>
      </c>
      <c r="B121" s="15">
        <v>222051900067</v>
      </c>
      <c r="C121" s="5" t="s">
        <v>380</v>
      </c>
      <c r="D121" s="5" t="s">
        <v>14</v>
      </c>
      <c r="E121" s="5">
        <v>2020</v>
      </c>
      <c r="F121" s="5" t="s">
        <v>15</v>
      </c>
      <c r="G121" s="5">
        <v>346</v>
      </c>
      <c r="H121" s="6">
        <f t="shared" si="5"/>
        <v>57.666666666666664</v>
      </c>
      <c r="I121" s="6" t="s">
        <v>16</v>
      </c>
      <c r="J121" s="6" t="s">
        <v>10</v>
      </c>
      <c r="K121" s="5" t="s">
        <v>29</v>
      </c>
    </row>
    <row r="122" spans="1:11" ht="20.25" customHeight="1" x14ac:dyDescent="0.2">
      <c r="A122" s="13">
        <v>108</v>
      </c>
      <c r="B122" s="15">
        <v>161751022101</v>
      </c>
      <c r="C122" s="5" t="s">
        <v>381</v>
      </c>
      <c r="D122" s="5" t="s">
        <v>14</v>
      </c>
      <c r="E122" s="5">
        <v>2017</v>
      </c>
      <c r="F122" s="5" t="s">
        <v>15</v>
      </c>
      <c r="G122" s="5">
        <v>445</v>
      </c>
      <c r="H122" s="6">
        <f t="shared" si="5"/>
        <v>63.571428571428569</v>
      </c>
      <c r="I122" s="6" t="s">
        <v>16</v>
      </c>
      <c r="J122" s="6" t="s">
        <v>10</v>
      </c>
      <c r="K122" s="5"/>
    </row>
    <row r="123" spans="1:11" ht="20.25" customHeight="1" x14ac:dyDescent="0.2">
      <c r="A123" s="13">
        <v>109</v>
      </c>
      <c r="B123" s="15">
        <v>1620551135054</v>
      </c>
      <c r="C123" s="5" t="s">
        <v>382</v>
      </c>
      <c r="D123" s="5" t="s">
        <v>14</v>
      </c>
      <c r="E123" s="5">
        <v>2020</v>
      </c>
      <c r="F123" s="5" t="s">
        <v>25</v>
      </c>
      <c r="G123" s="5">
        <v>353</v>
      </c>
      <c r="H123" s="6">
        <f t="shared" si="5"/>
        <v>58.833333333333336</v>
      </c>
      <c r="I123" s="6" t="s">
        <v>16</v>
      </c>
      <c r="J123" s="6" t="s">
        <v>10</v>
      </c>
      <c r="K123" s="5"/>
    </row>
    <row r="124" spans="1:11" ht="20.25" customHeight="1" x14ac:dyDescent="0.2">
      <c r="A124" s="13">
        <v>110</v>
      </c>
      <c r="B124" s="15">
        <v>162051400253</v>
      </c>
      <c r="C124" s="5" t="s">
        <v>383</v>
      </c>
      <c r="D124" s="5" t="s">
        <v>14</v>
      </c>
      <c r="E124" s="5">
        <v>2020</v>
      </c>
      <c r="F124" s="5" t="s">
        <v>25</v>
      </c>
      <c r="G124" s="5">
        <v>421</v>
      </c>
      <c r="H124" s="6">
        <f t="shared" si="5"/>
        <v>70.166666666666671</v>
      </c>
      <c r="I124" s="6" t="s">
        <v>16</v>
      </c>
      <c r="J124" s="6" t="s">
        <v>10</v>
      </c>
      <c r="K124" s="5" t="s">
        <v>29</v>
      </c>
    </row>
    <row r="125" spans="1:11" ht="20.25" customHeight="1" x14ac:dyDescent="0.2">
      <c r="A125" s="13">
        <v>111</v>
      </c>
      <c r="B125" s="15">
        <v>162051074045</v>
      </c>
      <c r="C125" s="5" t="s">
        <v>384</v>
      </c>
      <c r="D125" s="5" t="s">
        <v>14</v>
      </c>
      <c r="E125" s="5">
        <v>2020</v>
      </c>
      <c r="F125" s="5" t="s">
        <v>15</v>
      </c>
      <c r="G125" s="5">
        <v>353</v>
      </c>
      <c r="H125" s="6">
        <f t="shared" si="5"/>
        <v>58.833333333333336</v>
      </c>
      <c r="I125" s="6" t="s">
        <v>16</v>
      </c>
      <c r="J125" s="6" t="s">
        <v>10</v>
      </c>
      <c r="K125" s="5" t="s">
        <v>37</v>
      </c>
    </row>
    <row r="126" spans="1:11" ht="20.25" customHeight="1" x14ac:dyDescent="0.2">
      <c r="A126" s="13">
        <v>112</v>
      </c>
      <c r="B126" s="15"/>
      <c r="C126" s="5" t="s">
        <v>385</v>
      </c>
      <c r="D126" s="5" t="s">
        <v>14</v>
      </c>
      <c r="E126" s="5">
        <v>2014</v>
      </c>
      <c r="F126" s="5"/>
      <c r="G126" s="5">
        <v>663</v>
      </c>
      <c r="H126" s="6">
        <v>66.3</v>
      </c>
      <c r="I126" s="6" t="s">
        <v>275</v>
      </c>
      <c r="J126" s="6" t="s">
        <v>10</v>
      </c>
      <c r="K126" s="5" t="s">
        <v>197</v>
      </c>
    </row>
    <row r="127" spans="1:11" ht="20.25" customHeight="1" x14ac:dyDescent="0.2">
      <c r="A127" s="13">
        <v>113</v>
      </c>
      <c r="B127" s="3">
        <v>162051002129</v>
      </c>
      <c r="C127" s="2" t="s">
        <v>21</v>
      </c>
      <c r="D127" s="2" t="s">
        <v>14</v>
      </c>
      <c r="E127" s="2">
        <v>2020</v>
      </c>
      <c r="F127" s="2" t="s">
        <v>22</v>
      </c>
      <c r="G127" s="2">
        <v>379</v>
      </c>
      <c r="H127" s="4">
        <f t="shared" ref="H127:H135" si="6">IF(E127=2020,G127/6,IF(E127&lt;2020,G127/7))</f>
        <v>63.166666666666664</v>
      </c>
      <c r="I127" s="4" t="s">
        <v>16</v>
      </c>
      <c r="J127" s="4" t="s">
        <v>10</v>
      </c>
      <c r="K127" s="2"/>
    </row>
    <row r="128" spans="1:11" ht="20.25" customHeight="1" x14ac:dyDescent="0.2">
      <c r="A128" s="13">
        <v>114</v>
      </c>
      <c r="B128" s="15">
        <v>161951050085</v>
      </c>
      <c r="C128" s="5" t="s">
        <v>386</v>
      </c>
      <c r="D128" s="5" t="s">
        <v>14</v>
      </c>
      <c r="E128" s="5">
        <v>2019</v>
      </c>
      <c r="F128" s="5" t="s">
        <v>22</v>
      </c>
      <c r="G128" s="5">
        <v>461</v>
      </c>
      <c r="H128" s="6">
        <f t="shared" si="6"/>
        <v>65.857142857142861</v>
      </c>
      <c r="I128" s="6" t="s">
        <v>16</v>
      </c>
      <c r="J128" s="6" t="s">
        <v>10</v>
      </c>
      <c r="K128" s="5" t="s">
        <v>37</v>
      </c>
    </row>
    <row r="129" spans="1:11" ht="20.25" customHeight="1" x14ac:dyDescent="0.2">
      <c r="A129" s="13">
        <v>115</v>
      </c>
      <c r="B129" s="15">
        <v>162051112056</v>
      </c>
      <c r="C129" s="5" t="s">
        <v>387</v>
      </c>
      <c r="D129" s="5" t="s">
        <v>14</v>
      </c>
      <c r="E129" s="5">
        <v>2020</v>
      </c>
      <c r="F129" s="5" t="s">
        <v>22</v>
      </c>
      <c r="G129" s="5">
        <v>374</v>
      </c>
      <c r="H129" s="6">
        <f t="shared" si="6"/>
        <v>62.333333333333336</v>
      </c>
      <c r="I129" s="6" t="s">
        <v>16</v>
      </c>
      <c r="J129" s="6" t="s">
        <v>10</v>
      </c>
      <c r="K129" s="5" t="s">
        <v>37</v>
      </c>
    </row>
    <row r="130" spans="1:11" ht="20.25" customHeight="1" x14ac:dyDescent="0.2">
      <c r="A130" s="13">
        <v>116</v>
      </c>
      <c r="B130" s="15">
        <v>162051352235</v>
      </c>
      <c r="C130" s="5" t="s">
        <v>388</v>
      </c>
      <c r="D130" s="5" t="s">
        <v>14</v>
      </c>
      <c r="E130" s="5">
        <v>2020</v>
      </c>
      <c r="F130" s="5" t="s">
        <v>15</v>
      </c>
      <c r="G130" s="5">
        <v>347</v>
      </c>
      <c r="H130" s="6">
        <f t="shared" si="6"/>
        <v>57.833333333333336</v>
      </c>
      <c r="I130" s="6" t="s">
        <v>16</v>
      </c>
      <c r="J130" s="6" t="s">
        <v>10</v>
      </c>
      <c r="K130" s="5"/>
    </row>
    <row r="131" spans="1:11" ht="20.25" customHeight="1" x14ac:dyDescent="0.2">
      <c r="A131" s="13">
        <v>117</v>
      </c>
      <c r="B131" s="15">
        <v>162051085069</v>
      </c>
      <c r="C131" s="5" t="s">
        <v>389</v>
      </c>
      <c r="D131" s="5" t="s">
        <v>14</v>
      </c>
      <c r="E131" s="5">
        <v>2020</v>
      </c>
      <c r="F131" s="5" t="s">
        <v>15</v>
      </c>
      <c r="G131" s="5">
        <v>399</v>
      </c>
      <c r="H131" s="6">
        <f t="shared" si="6"/>
        <v>66.5</v>
      </c>
      <c r="I131" s="6" t="s">
        <v>16</v>
      </c>
      <c r="J131" s="6" t="s">
        <v>10</v>
      </c>
      <c r="K131" s="5" t="s">
        <v>37</v>
      </c>
    </row>
    <row r="132" spans="1:11" ht="20.25" customHeight="1" x14ac:dyDescent="0.2">
      <c r="A132" s="13">
        <v>118</v>
      </c>
      <c r="B132" s="15">
        <v>162051083118</v>
      </c>
      <c r="C132" s="5" t="s">
        <v>390</v>
      </c>
      <c r="D132" s="5" t="s">
        <v>14</v>
      </c>
      <c r="E132" s="5">
        <v>2020</v>
      </c>
      <c r="F132" s="5" t="s">
        <v>22</v>
      </c>
      <c r="G132" s="5">
        <v>363</v>
      </c>
      <c r="H132" s="6">
        <f t="shared" si="6"/>
        <v>60.5</v>
      </c>
      <c r="I132" s="6" t="s">
        <v>16</v>
      </c>
      <c r="J132" s="6" t="s">
        <v>10</v>
      </c>
      <c r="K132" s="5" t="s">
        <v>37</v>
      </c>
    </row>
    <row r="133" spans="1:11" ht="20.25" customHeight="1" x14ac:dyDescent="0.2">
      <c r="A133" s="13">
        <v>119</v>
      </c>
      <c r="B133" s="15">
        <v>162051400300</v>
      </c>
      <c r="C133" s="5" t="s">
        <v>391</v>
      </c>
      <c r="D133" s="5" t="s">
        <v>14</v>
      </c>
      <c r="E133" s="5">
        <v>2020</v>
      </c>
      <c r="F133" s="5" t="s">
        <v>25</v>
      </c>
      <c r="G133" s="5">
        <v>327</v>
      </c>
      <c r="H133" s="6">
        <f t="shared" si="6"/>
        <v>54.5</v>
      </c>
      <c r="I133" s="6" t="s">
        <v>16</v>
      </c>
      <c r="J133" s="6" t="s">
        <v>10</v>
      </c>
      <c r="K133" s="5"/>
    </row>
    <row r="134" spans="1:11" ht="20.25" customHeight="1" x14ac:dyDescent="0.2">
      <c r="A134" s="13">
        <v>120</v>
      </c>
      <c r="B134" s="15">
        <v>162051108057</v>
      </c>
      <c r="C134" s="5" t="s">
        <v>392</v>
      </c>
      <c r="D134" s="5" t="s">
        <v>14</v>
      </c>
      <c r="E134" s="5">
        <v>2020</v>
      </c>
      <c r="F134" s="5" t="s">
        <v>15</v>
      </c>
      <c r="G134" s="5">
        <v>403</v>
      </c>
      <c r="H134" s="6">
        <f t="shared" si="6"/>
        <v>67.166666666666671</v>
      </c>
      <c r="I134" s="6" t="s">
        <v>16</v>
      </c>
      <c r="J134" s="6" t="s">
        <v>10</v>
      </c>
      <c r="K134" s="5" t="s">
        <v>37</v>
      </c>
    </row>
    <row r="135" spans="1:11" ht="20.25" customHeight="1" x14ac:dyDescent="0.2">
      <c r="A135" s="13">
        <v>121</v>
      </c>
      <c r="B135" s="15">
        <v>162051060190</v>
      </c>
      <c r="C135" s="5" t="s">
        <v>393</v>
      </c>
      <c r="D135" s="5" t="s">
        <v>14</v>
      </c>
      <c r="E135" s="5">
        <v>2020</v>
      </c>
      <c r="F135" s="5" t="s">
        <v>25</v>
      </c>
      <c r="G135" s="5">
        <v>350</v>
      </c>
      <c r="H135" s="6">
        <f t="shared" si="6"/>
        <v>58.333333333333336</v>
      </c>
      <c r="I135" s="6" t="s">
        <v>16</v>
      </c>
      <c r="J135" s="6" t="s">
        <v>10</v>
      </c>
      <c r="K135" s="5" t="s">
        <v>26</v>
      </c>
    </row>
    <row r="136" spans="1:11" ht="20.25" customHeight="1" x14ac:dyDescent="0.2">
      <c r="A136" s="13">
        <v>122</v>
      </c>
      <c r="B136" s="15" t="s">
        <v>394</v>
      </c>
      <c r="C136" s="5" t="s">
        <v>395</v>
      </c>
      <c r="D136" s="5" t="s">
        <v>14</v>
      </c>
      <c r="E136" s="5">
        <v>1990</v>
      </c>
      <c r="F136" s="5" t="s">
        <v>15</v>
      </c>
      <c r="G136" s="5">
        <v>339</v>
      </c>
      <c r="H136" s="6">
        <f>IF(E136=2020,G136/6,IF(E136&lt;2020,G136/6))</f>
        <v>56.5</v>
      </c>
      <c r="I136" s="6" t="s">
        <v>31</v>
      </c>
      <c r="J136" s="6" t="s">
        <v>10</v>
      </c>
      <c r="K136" s="5" t="s">
        <v>29</v>
      </c>
    </row>
    <row r="137" spans="1:11" ht="20.25" customHeight="1" x14ac:dyDescent="0.2">
      <c r="A137" s="13">
        <v>123</v>
      </c>
      <c r="B137" s="15" t="s">
        <v>29</v>
      </c>
      <c r="C137" s="5" t="s">
        <v>396</v>
      </c>
      <c r="D137" s="5" t="s">
        <v>14</v>
      </c>
      <c r="E137" s="5">
        <v>2016</v>
      </c>
      <c r="F137" s="5" t="s">
        <v>22</v>
      </c>
      <c r="G137" s="5">
        <v>783</v>
      </c>
      <c r="H137" s="6">
        <v>78.3</v>
      </c>
      <c r="I137" s="6" t="s">
        <v>275</v>
      </c>
      <c r="J137" s="6" t="s">
        <v>10</v>
      </c>
      <c r="K137" s="5" t="s">
        <v>29</v>
      </c>
    </row>
    <row r="138" spans="1:11" ht="20.25" customHeight="1" x14ac:dyDescent="0.2">
      <c r="A138" s="13">
        <v>124</v>
      </c>
      <c r="B138" s="15"/>
      <c r="C138" s="5" t="s">
        <v>397</v>
      </c>
      <c r="D138" s="5" t="s">
        <v>14</v>
      </c>
      <c r="E138" s="5">
        <v>2016</v>
      </c>
      <c r="F138" s="5" t="s">
        <v>22</v>
      </c>
      <c r="G138" s="5">
        <v>830</v>
      </c>
      <c r="H138" s="6">
        <v>83</v>
      </c>
      <c r="I138" s="6" t="s">
        <v>275</v>
      </c>
      <c r="J138" s="6" t="s">
        <v>10</v>
      </c>
      <c r="K138" s="5"/>
    </row>
    <row r="139" spans="1:11" ht="20.25" customHeight="1" x14ac:dyDescent="0.2">
      <c r="A139" s="13">
        <v>125</v>
      </c>
      <c r="B139" s="15">
        <v>162051353179</v>
      </c>
      <c r="C139" s="5" t="s">
        <v>398</v>
      </c>
      <c r="D139" s="5" t="s">
        <v>14</v>
      </c>
      <c r="E139" s="5">
        <v>2020</v>
      </c>
      <c r="F139" s="5" t="s">
        <v>25</v>
      </c>
      <c r="G139" s="5">
        <v>365</v>
      </c>
      <c r="H139" s="6">
        <f t="shared" ref="H139:H160" si="7">IF(E139=2020,G139/6,IF(E139&lt;2020,G139/7))</f>
        <v>60.833333333333336</v>
      </c>
      <c r="I139" s="6" t="s">
        <v>16</v>
      </c>
      <c r="J139" s="6" t="s">
        <v>10</v>
      </c>
      <c r="K139" s="5"/>
    </row>
    <row r="140" spans="1:11" ht="20.25" customHeight="1" x14ac:dyDescent="0.2">
      <c r="A140" s="13">
        <v>126</v>
      </c>
      <c r="B140" s="15">
        <v>161951426031</v>
      </c>
      <c r="C140" s="5" t="s">
        <v>399</v>
      </c>
      <c r="D140" s="5" t="s">
        <v>14</v>
      </c>
      <c r="E140" s="5">
        <v>2019</v>
      </c>
      <c r="F140" s="5" t="s">
        <v>25</v>
      </c>
      <c r="G140" s="5">
        <v>476</v>
      </c>
      <c r="H140" s="6">
        <f t="shared" si="7"/>
        <v>68</v>
      </c>
      <c r="I140" s="6" t="s">
        <v>16</v>
      </c>
      <c r="J140" s="6" t="s">
        <v>10</v>
      </c>
      <c r="K140" s="5"/>
    </row>
    <row r="141" spans="1:11" ht="20.25" customHeight="1" x14ac:dyDescent="0.2">
      <c r="A141" s="13">
        <v>127</v>
      </c>
      <c r="B141" s="15">
        <v>161842148010</v>
      </c>
      <c r="C141" s="5" t="s">
        <v>400</v>
      </c>
      <c r="D141" s="5" t="s">
        <v>19</v>
      </c>
      <c r="E141" s="5">
        <v>2018</v>
      </c>
      <c r="F141" s="5" t="s">
        <v>15</v>
      </c>
      <c r="G141" s="5">
        <v>402</v>
      </c>
      <c r="H141" s="6">
        <f t="shared" si="7"/>
        <v>57.428571428571431</v>
      </c>
      <c r="I141" s="6" t="s">
        <v>39</v>
      </c>
      <c r="J141" s="6" t="s">
        <v>10</v>
      </c>
      <c r="K141" s="5" t="s">
        <v>37</v>
      </c>
    </row>
    <row r="142" spans="1:11" ht="20.25" customHeight="1" x14ac:dyDescent="0.2">
      <c r="A142" s="13">
        <v>128</v>
      </c>
      <c r="B142" s="15">
        <v>161312168026</v>
      </c>
      <c r="C142" s="5" t="s">
        <v>401</v>
      </c>
      <c r="D142" s="5" t="s">
        <v>19</v>
      </c>
      <c r="E142" s="5">
        <v>2013</v>
      </c>
      <c r="F142" s="5" t="s">
        <v>15</v>
      </c>
      <c r="G142" s="5">
        <v>451</v>
      </c>
      <c r="H142" s="6">
        <f t="shared" si="7"/>
        <v>64.428571428571431</v>
      </c>
      <c r="I142" s="6" t="s">
        <v>31</v>
      </c>
      <c r="J142" s="6" t="s">
        <v>10</v>
      </c>
      <c r="K142" s="5" t="s">
        <v>100</v>
      </c>
    </row>
    <row r="143" spans="1:11" ht="20.25" customHeight="1" x14ac:dyDescent="0.2">
      <c r="A143" s="13">
        <v>129</v>
      </c>
      <c r="B143" s="15">
        <v>162042262034</v>
      </c>
      <c r="C143" s="5" t="s">
        <v>402</v>
      </c>
      <c r="D143" s="5" t="s">
        <v>19</v>
      </c>
      <c r="E143" s="5">
        <v>2020</v>
      </c>
      <c r="F143" s="5" t="s">
        <v>15</v>
      </c>
      <c r="G143" s="5">
        <v>365</v>
      </c>
      <c r="H143" s="6">
        <f t="shared" si="7"/>
        <v>60.833333333333336</v>
      </c>
      <c r="I143" s="6" t="s">
        <v>39</v>
      </c>
      <c r="J143" s="6" t="s">
        <v>10</v>
      </c>
      <c r="K143" s="5" t="s">
        <v>37</v>
      </c>
    </row>
    <row r="144" spans="1:11" s="19" customFormat="1" ht="20.25" customHeight="1" x14ac:dyDescent="0.2">
      <c r="A144" s="13">
        <v>130</v>
      </c>
      <c r="B144" s="15">
        <v>161741357049</v>
      </c>
      <c r="C144" s="5" t="s">
        <v>403</v>
      </c>
      <c r="D144" s="5" t="s">
        <v>14</v>
      </c>
      <c r="E144" s="5">
        <v>2017</v>
      </c>
      <c r="F144" s="5" t="s">
        <v>15</v>
      </c>
      <c r="G144" s="5">
        <v>395</v>
      </c>
      <c r="H144" s="6">
        <f t="shared" si="7"/>
        <v>56.428571428571431</v>
      </c>
      <c r="I144" s="6" t="s">
        <v>39</v>
      </c>
      <c r="J144" s="6" t="s">
        <v>10</v>
      </c>
      <c r="K144" s="5"/>
    </row>
    <row r="145" spans="1:11" ht="20.25" customHeight="1" x14ac:dyDescent="0.2">
      <c r="A145" s="13">
        <v>131</v>
      </c>
      <c r="B145" s="15">
        <v>161951001146</v>
      </c>
      <c r="C145" s="5" t="s">
        <v>404</v>
      </c>
      <c r="D145" s="5" t="s">
        <v>14</v>
      </c>
      <c r="E145" s="5">
        <v>2015</v>
      </c>
      <c r="F145" s="5" t="s">
        <v>15</v>
      </c>
      <c r="G145" s="5">
        <v>413</v>
      </c>
      <c r="H145" s="6">
        <f t="shared" si="7"/>
        <v>59</v>
      </c>
      <c r="I145" s="6" t="s">
        <v>16</v>
      </c>
      <c r="J145" s="6" t="s">
        <v>10</v>
      </c>
      <c r="K145" s="5" t="s">
        <v>44</v>
      </c>
    </row>
    <row r="146" spans="1:11" ht="20.25" customHeight="1" x14ac:dyDescent="0.2">
      <c r="A146" s="13">
        <v>132</v>
      </c>
      <c r="B146" s="15">
        <v>162051352273</v>
      </c>
      <c r="C146" s="5" t="s">
        <v>405</v>
      </c>
      <c r="D146" s="5" t="s">
        <v>14</v>
      </c>
      <c r="E146" s="5">
        <v>2020</v>
      </c>
      <c r="F146" s="5" t="s">
        <v>25</v>
      </c>
      <c r="G146" s="5">
        <v>335</v>
      </c>
      <c r="H146" s="6">
        <f t="shared" si="7"/>
        <v>55.833333333333336</v>
      </c>
      <c r="I146" s="6" t="s">
        <v>16</v>
      </c>
      <c r="J146" s="6" t="s">
        <v>10</v>
      </c>
      <c r="K146" s="5" t="s">
        <v>29</v>
      </c>
    </row>
    <row r="147" spans="1:11" ht="20.25" customHeight="1" x14ac:dyDescent="0.2">
      <c r="A147" s="13">
        <v>133</v>
      </c>
      <c r="B147" s="15">
        <v>162051032019</v>
      </c>
      <c r="C147" s="5" t="s">
        <v>406</v>
      </c>
      <c r="D147" s="5" t="s">
        <v>14</v>
      </c>
      <c r="E147" s="5">
        <v>2020</v>
      </c>
      <c r="F147" s="5" t="s">
        <v>22</v>
      </c>
      <c r="G147" s="5">
        <v>360</v>
      </c>
      <c r="H147" s="6">
        <f t="shared" si="7"/>
        <v>60</v>
      </c>
      <c r="I147" s="6" t="s">
        <v>16</v>
      </c>
      <c r="J147" s="6" t="s">
        <v>10</v>
      </c>
      <c r="K147" s="5" t="s">
        <v>37</v>
      </c>
    </row>
    <row r="148" spans="1:11" ht="20.25" customHeight="1" x14ac:dyDescent="0.2">
      <c r="A148" s="13">
        <v>134</v>
      </c>
      <c r="B148" s="15">
        <v>162051309041</v>
      </c>
      <c r="C148" s="5" t="s">
        <v>407</v>
      </c>
      <c r="D148" s="5" t="s">
        <v>14</v>
      </c>
      <c r="E148" s="5">
        <v>2020</v>
      </c>
      <c r="F148" s="5" t="s">
        <v>15</v>
      </c>
      <c r="G148" s="5">
        <v>434</v>
      </c>
      <c r="H148" s="6">
        <f t="shared" si="7"/>
        <v>72.333333333333329</v>
      </c>
      <c r="I148" s="6" t="s">
        <v>16</v>
      </c>
      <c r="J148" s="6" t="s">
        <v>10</v>
      </c>
      <c r="K148" s="5"/>
    </row>
    <row r="149" spans="1:11" ht="20.25" customHeight="1" x14ac:dyDescent="0.2">
      <c r="A149" s="13">
        <v>135</v>
      </c>
      <c r="B149" s="15">
        <v>162051096038</v>
      </c>
      <c r="C149" s="5" t="s">
        <v>408</v>
      </c>
      <c r="D149" s="5" t="s">
        <v>14</v>
      </c>
      <c r="E149" s="5">
        <v>2020</v>
      </c>
      <c r="F149" s="5" t="s">
        <v>22</v>
      </c>
      <c r="G149" s="5">
        <v>377</v>
      </c>
      <c r="H149" s="6">
        <f t="shared" si="7"/>
        <v>62.833333333333336</v>
      </c>
      <c r="I149" s="6" t="s">
        <v>16</v>
      </c>
      <c r="J149" s="6" t="s">
        <v>10</v>
      </c>
      <c r="K149" s="5" t="s">
        <v>100</v>
      </c>
    </row>
    <row r="150" spans="1:11" ht="20.25" customHeight="1" x14ac:dyDescent="0.2">
      <c r="A150" s="13">
        <v>136</v>
      </c>
      <c r="B150" s="15">
        <v>161842401041</v>
      </c>
      <c r="C150" s="5" t="s">
        <v>409</v>
      </c>
      <c r="D150" s="5" t="s">
        <v>19</v>
      </c>
      <c r="E150" s="5">
        <v>2018</v>
      </c>
      <c r="F150" s="5" t="s">
        <v>25</v>
      </c>
      <c r="G150" s="5">
        <v>442</v>
      </c>
      <c r="H150" s="6">
        <f t="shared" si="7"/>
        <v>63.142857142857146</v>
      </c>
      <c r="I150" s="6" t="s">
        <v>39</v>
      </c>
      <c r="J150" s="6" t="s">
        <v>10</v>
      </c>
      <c r="K150" s="5"/>
    </row>
    <row r="151" spans="1:11" ht="20.25" customHeight="1" x14ac:dyDescent="0.2">
      <c r="A151" s="13">
        <v>137</v>
      </c>
      <c r="B151" s="15">
        <v>162041038054</v>
      </c>
      <c r="C151" s="5" t="s">
        <v>410</v>
      </c>
      <c r="D151" s="5" t="s">
        <v>14</v>
      </c>
      <c r="E151" s="5">
        <v>2020</v>
      </c>
      <c r="F151" s="5" t="s">
        <v>15</v>
      </c>
      <c r="G151" s="5">
        <v>394</v>
      </c>
      <c r="H151" s="6">
        <f t="shared" si="7"/>
        <v>65.666666666666671</v>
      </c>
      <c r="I151" s="6" t="s">
        <v>39</v>
      </c>
      <c r="J151" s="6" t="s">
        <v>10</v>
      </c>
      <c r="K151" s="5"/>
    </row>
    <row r="152" spans="1:11" ht="20.25" customHeight="1" x14ac:dyDescent="0.2">
      <c r="A152" s="13">
        <v>138</v>
      </c>
      <c r="B152" s="15">
        <v>162051121041</v>
      </c>
      <c r="C152" s="5" t="s">
        <v>411</v>
      </c>
      <c r="D152" s="5" t="s">
        <v>14</v>
      </c>
      <c r="E152" s="5">
        <v>2020</v>
      </c>
      <c r="F152" s="5" t="s">
        <v>22</v>
      </c>
      <c r="G152" s="5">
        <v>393</v>
      </c>
      <c r="H152" s="6">
        <f t="shared" si="7"/>
        <v>65.5</v>
      </c>
      <c r="I152" s="6" t="s">
        <v>16</v>
      </c>
      <c r="J152" s="6" t="s">
        <v>10</v>
      </c>
      <c r="K152" s="5" t="s">
        <v>37</v>
      </c>
    </row>
    <row r="153" spans="1:11" ht="20.25" customHeight="1" x14ac:dyDescent="0.2">
      <c r="A153" s="13">
        <v>139</v>
      </c>
      <c r="B153" s="15">
        <v>222051026068</v>
      </c>
      <c r="C153" s="5" t="s">
        <v>412</v>
      </c>
      <c r="D153" s="5" t="s">
        <v>14</v>
      </c>
      <c r="E153" s="5">
        <v>2020</v>
      </c>
      <c r="F153" s="5" t="s">
        <v>25</v>
      </c>
      <c r="G153" s="5">
        <v>371</v>
      </c>
      <c r="H153" s="6">
        <f t="shared" si="7"/>
        <v>61.833333333333336</v>
      </c>
      <c r="I153" s="6" t="s">
        <v>16</v>
      </c>
      <c r="J153" s="6" t="s">
        <v>10</v>
      </c>
      <c r="K153" s="5"/>
    </row>
    <row r="154" spans="1:11" ht="20.25" customHeight="1" x14ac:dyDescent="0.2">
      <c r="A154" s="13">
        <v>140</v>
      </c>
      <c r="B154" s="15">
        <v>162051352208</v>
      </c>
      <c r="C154" s="5" t="s">
        <v>413</v>
      </c>
      <c r="D154" s="5" t="s">
        <v>14</v>
      </c>
      <c r="E154" s="5">
        <v>2020</v>
      </c>
      <c r="F154" s="5" t="s">
        <v>15</v>
      </c>
      <c r="G154" s="5">
        <v>413</v>
      </c>
      <c r="H154" s="6">
        <f t="shared" si="7"/>
        <v>68.833333333333329</v>
      </c>
      <c r="I154" s="6" t="s">
        <v>16</v>
      </c>
      <c r="J154" s="6" t="s">
        <v>10</v>
      </c>
      <c r="K154" s="5" t="s">
        <v>37</v>
      </c>
    </row>
    <row r="155" spans="1:11" ht="20.25" customHeight="1" x14ac:dyDescent="0.2">
      <c r="A155" s="13">
        <v>141</v>
      </c>
      <c r="B155" s="15">
        <v>162042207157</v>
      </c>
      <c r="C155" s="5" t="s">
        <v>414</v>
      </c>
      <c r="D155" s="5" t="s">
        <v>19</v>
      </c>
      <c r="E155" s="5">
        <v>2020</v>
      </c>
      <c r="F155" s="5" t="s">
        <v>22</v>
      </c>
      <c r="G155" s="5">
        <v>404</v>
      </c>
      <c r="H155" s="6">
        <f t="shared" si="7"/>
        <v>67.333333333333329</v>
      </c>
      <c r="I155" s="6" t="s">
        <v>39</v>
      </c>
      <c r="J155" s="6" t="s">
        <v>10</v>
      </c>
      <c r="K155" s="5" t="s">
        <v>415</v>
      </c>
    </row>
    <row r="156" spans="1:11" ht="20.25" customHeight="1" x14ac:dyDescent="0.2">
      <c r="A156" s="13">
        <v>142</v>
      </c>
      <c r="B156" s="15">
        <v>161212152135</v>
      </c>
      <c r="C156" s="5" t="s">
        <v>416</v>
      </c>
      <c r="D156" s="5" t="s">
        <v>19</v>
      </c>
      <c r="E156" s="5">
        <v>2012</v>
      </c>
      <c r="F156" s="5" t="s">
        <v>417</v>
      </c>
      <c r="G156" s="5">
        <v>398</v>
      </c>
      <c r="H156" s="6">
        <f t="shared" si="7"/>
        <v>56.857142857142854</v>
      </c>
      <c r="I156" s="6" t="s">
        <v>31</v>
      </c>
      <c r="J156" s="6" t="s">
        <v>10</v>
      </c>
      <c r="K156" s="5"/>
    </row>
    <row r="157" spans="1:11" ht="20.25" customHeight="1" x14ac:dyDescent="0.2">
      <c r="A157" s="13">
        <v>143</v>
      </c>
      <c r="B157" s="15">
        <v>162052226119</v>
      </c>
      <c r="C157" s="5" t="s">
        <v>418</v>
      </c>
      <c r="D157" s="5" t="s">
        <v>19</v>
      </c>
      <c r="E157" s="5">
        <v>2020</v>
      </c>
      <c r="F157" s="5" t="s">
        <v>15</v>
      </c>
      <c r="G157" s="5">
        <v>384</v>
      </c>
      <c r="H157" s="6">
        <f t="shared" si="7"/>
        <v>64</v>
      </c>
      <c r="I157" s="6" t="s">
        <v>16</v>
      </c>
      <c r="J157" s="6" t="s">
        <v>10</v>
      </c>
      <c r="K157" s="5"/>
    </row>
    <row r="158" spans="1:11" ht="20.25" customHeight="1" x14ac:dyDescent="0.2">
      <c r="A158" s="13">
        <v>144</v>
      </c>
      <c r="B158" s="15">
        <v>162042275018</v>
      </c>
      <c r="C158" s="5" t="s">
        <v>419</v>
      </c>
      <c r="D158" s="5" t="s">
        <v>19</v>
      </c>
      <c r="E158" s="5">
        <v>2020</v>
      </c>
      <c r="F158" s="5" t="s">
        <v>15</v>
      </c>
      <c r="G158" s="5">
        <v>398</v>
      </c>
      <c r="H158" s="6">
        <f t="shared" si="7"/>
        <v>66.333333333333329</v>
      </c>
      <c r="I158" s="6" t="s">
        <v>39</v>
      </c>
      <c r="J158" s="6" t="s">
        <v>10</v>
      </c>
      <c r="K158" s="5" t="s">
        <v>37</v>
      </c>
    </row>
    <row r="159" spans="1:11" ht="20.25" customHeight="1" x14ac:dyDescent="0.2">
      <c r="A159" s="13">
        <v>145</v>
      </c>
      <c r="B159" s="12">
        <v>162042383249</v>
      </c>
      <c r="C159" s="13" t="s">
        <v>420</v>
      </c>
      <c r="D159" s="13" t="s">
        <v>19</v>
      </c>
      <c r="E159" s="13">
        <v>2020</v>
      </c>
      <c r="F159" s="13" t="s">
        <v>15</v>
      </c>
      <c r="G159" s="13">
        <v>363</v>
      </c>
      <c r="H159" s="14">
        <f t="shared" si="7"/>
        <v>60.5</v>
      </c>
      <c r="I159" s="14" t="s">
        <v>39</v>
      </c>
      <c r="J159" s="14" t="s">
        <v>10</v>
      </c>
      <c r="K159" s="5" t="s">
        <v>29</v>
      </c>
    </row>
    <row r="160" spans="1:11" ht="20.25" customHeight="1" x14ac:dyDescent="0.2">
      <c r="A160" s="13">
        <v>146</v>
      </c>
      <c r="B160" s="15">
        <v>162052332027</v>
      </c>
      <c r="C160" s="5" t="s">
        <v>421</v>
      </c>
      <c r="D160" s="5" t="s">
        <v>19</v>
      </c>
      <c r="E160" s="5">
        <v>2020</v>
      </c>
      <c r="F160" s="5" t="s">
        <v>15</v>
      </c>
      <c r="G160" s="5">
        <v>368</v>
      </c>
      <c r="H160" s="6">
        <f t="shared" si="7"/>
        <v>61.333333333333336</v>
      </c>
      <c r="I160" s="6" t="s">
        <v>16</v>
      </c>
      <c r="J160" s="6" t="s">
        <v>10</v>
      </c>
      <c r="K160" s="5" t="s">
        <v>51</v>
      </c>
    </row>
    <row r="161" spans="1:11" ht="20.25" customHeight="1" x14ac:dyDescent="0.2">
      <c r="A161" s="13">
        <v>147</v>
      </c>
      <c r="B161" s="15" t="s">
        <v>29</v>
      </c>
      <c r="C161" s="15" t="s">
        <v>422</v>
      </c>
      <c r="D161" s="5" t="s">
        <v>19</v>
      </c>
      <c r="E161" s="5">
        <v>2005</v>
      </c>
      <c r="F161" s="5" t="s">
        <v>22</v>
      </c>
      <c r="G161" s="5">
        <v>918</v>
      </c>
      <c r="H161" s="6">
        <v>91.8</v>
      </c>
      <c r="I161" s="6" t="s">
        <v>275</v>
      </c>
      <c r="J161" s="6" t="s">
        <v>10</v>
      </c>
      <c r="K161" s="5" t="s">
        <v>423</v>
      </c>
    </row>
    <row r="162" spans="1:11" ht="20.25" customHeight="1" x14ac:dyDescent="0.2">
      <c r="A162" s="13">
        <v>148</v>
      </c>
      <c r="B162" s="15">
        <v>162042259076</v>
      </c>
      <c r="C162" s="5" t="s">
        <v>424</v>
      </c>
      <c r="D162" s="5" t="s">
        <v>19</v>
      </c>
      <c r="E162" s="5">
        <v>2020</v>
      </c>
      <c r="F162" s="5" t="s">
        <v>15</v>
      </c>
      <c r="G162" s="5">
        <v>358</v>
      </c>
      <c r="H162" s="6">
        <f>IF(E162=2020,G162/6,IF(E162&lt;2020,G162/7))</f>
        <v>59.666666666666664</v>
      </c>
      <c r="I162" s="6" t="s">
        <v>39</v>
      </c>
      <c r="J162" s="6" t="s">
        <v>10</v>
      </c>
      <c r="K162" s="5"/>
    </row>
    <row r="163" spans="1:11" ht="20.25" customHeight="1" x14ac:dyDescent="0.2">
      <c r="A163" s="13">
        <v>149</v>
      </c>
      <c r="B163" s="15">
        <v>161751317032</v>
      </c>
      <c r="C163" s="5" t="s">
        <v>425</v>
      </c>
      <c r="D163" s="5" t="s">
        <v>14</v>
      </c>
      <c r="E163" s="5">
        <v>2017</v>
      </c>
      <c r="F163" s="5" t="s">
        <v>25</v>
      </c>
      <c r="G163" s="5">
        <v>497</v>
      </c>
      <c r="H163" s="6">
        <f>IF(E163=2020,G163/6,IF(E163&lt;2020,G163/7))</f>
        <v>71</v>
      </c>
      <c r="I163" s="6" t="s">
        <v>16</v>
      </c>
      <c r="J163" s="6" t="s">
        <v>10</v>
      </c>
      <c r="K163" s="5" t="s">
        <v>37</v>
      </c>
    </row>
    <row r="164" spans="1:11" ht="20.25" customHeight="1" x14ac:dyDescent="0.2">
      <c r="A164" s="13">
        <v>150</v>
      </c>
      <c r="B164" s="15">
        <v>162051038159</v>
      </c>
      <c r="C164" s="5" t="s">
        <v>426</v>
      </c>
      <c r="D164" s="5" t="s">
        <v>14</v>
      </c>
      <c r="E164" s="5">
        <v>2020</v>
      </c>
      <c r="F164" s="5" t="s">
        <v>15</v>
      </c>
      <c r="G164" s="5">
        <v>393</v>
      </c>
      <c r="H164" s="6">
        <f>IF(E164=2020,G164/6,IF(E164&lt;2020,G164/7))</f>
        <v>65.5</v>
      </c>
      <c r="I164" s="6" t="s">
        <v>16</v>
      </c>
      <c r="J164" s="6" t="s">
        <v>10</v>
      </c>
      <c r="K164" s="5"/>
    </row>
    <row r="165" spans="1:11" ht="15" x14ac:dyDescent="0.2">
      <c r="A165" s="2">
        <v>151</v>
      </c>
      <c r="B165" s="15">
        <v>161851002288</v>
      </c>
      <c r="C165" s="2" t="s">
        <v>576</v>
      </c>
      <c r="D165" s="2" t="s">
        <v>14</v>
      </c>
      <c r="E165" s="2">
        <v>2018</v>
      </c>
      <c r="F165" s="2" t="s">
        <v>25</v>
      </c>
      <c r="G165" s="2">
        <v>389</v>
      </c>
      <c r="H165" s="2">
        <f>IF(E165=2020,G165/6,IF(E165&lt;2020,G165/7))</f>
        <v>55.571428571428569</v>
      </c>
      <c r="I165" s="2" t="s">
        <v>16</v>
      </c>
      <c r="J165" s="2" t="s">
        <v>10</v>
      </c>
      <c r="K165" s="2"/>
    </row>
    <row r="166" spans="1:11" ht="15" x14ac:dyDescent="0.2">
      <c r="A166" s="26">
        <v>46</v>
      </c>
      <c r="B166" s="27">
        <v>162052401130</v>
      </c>
      <c r="C166" s="26" t="s">
        <v>579</v>
      </c>
      <c r="D166" s="26" t="s">
        <v>19</v>
      </c>
      <c r="E166" s="26">
        <v>2020</v>
      </c>
      <c r="F166" s="26" t="s">
        <v>25</v>
      </c>
      <c r="G166" s="26">
        <v>341</v>
      </c>
      <c r="H166" s="28">
        <f t="shared" ref="H166" si="8">IF(E166=2020,G166/6,IF(E166&lt;2020,G166/7))</f>
        <v>56.833333333333336</v>
      </c>
      <c r="I166" s="26" t="s">
        <v>16</v>
      </c>
      <c r="J166" s="26" t="s">
        <v>10</v>
      </c>
      <c r="K166" s="26"/>
    </row>
    <row r="167" spans="1:11" ht="15" x14ac:dyDescent="0.2"/>
    <row r="168" spans="1:11" ht="15" x14ac:dyDescent="0.2"/>
    <row r="169" spans="1:11" ht="15" x14ac:dyDescent="0.2"/>
    <row r="170" spans="1:11" ht="15" x14ac:dyDescent="0.2"/>
    <row r="171" spans="1:11" ht="15" x14ac:dyDescent="0.2"/>
    <row r="172" spans="1:11" ht="15" x14ac:dyDescent="0.2"/>
    <row r="173" spans="1:11" ht="15" x14ac:dyDescent="0.2"/>
    <row r="174" spans="1:11" ht="15" x14ac:dyDescent="0.2"/>
    <row r="175" spans="1:11" ht="15" x14ac:dyDescent="0.2"/>
    <row r="176" spans="1:11" ht="15" x14ac:dyDescent="0.2"/>
    <row r="177" ht="15" x14ac:dyDescent="0.2"/>
    <row r="178" ht="15" x14ac:dyDescent="0.2"/>
    <row r="179" ht="15" x14ac:dyDescent="0.2"/>
    <row r="180" ht="15" x14ac:dyDescent="0.2"/>
    <row r="181" ht="15" x14ac:dyDescent="0.2"/>
    <row r="182" ht="15" x14ac:dyDescent="0.2"/>
    <row r="183" ht="15" x14ac:dyDescent="0.2"/>
    <row r="184" ht="15" x14ac:dyDescent="0.2"/>
    <row r="185" ht="15" x14ac:dyDescent="0.2"/>
    <row r="186" ht="15" x14ac:dyDescent="0.2"/>
    <row r="187" ht="15" x14ac:dyDescent="0.2"/>
    <row r="188" ht="15" x14ac:dyDescent="0.2"/>
    <row r="189" ht="15" x14ac:dyDescent="0.2"/>
    <row r="190" ht="15" x14ac:dyDescent="0.2"/>
    <row r="191" ht="15" x14ac:dyDescent="0.2"/>
    <row r="192" ht="15" x14ac:dyDescent="0.2"/>
    <row r="193" ht="15" x14ac:dyDescent="0.2"/>
    <row r="194" ht="15" x14ac:dyDescent="0.2"/>
    <row r="195" ht="15" x14ac:dyDescent="0.2"/>
    <row r="196" ht="15" x14ac:dyDescent="0.2"/>
    <row r="197" ht="15" x14ac:dyDescent="0.2"/>
    <row r="198" ht="15" x14ac:dyDescent="0.2"/>
    <row r="199" ht="15" x14ac:dyDescent="0.2"/>
    <row r="200" ht="15" x14ac:dyDescent="0.2"/>
    <row r="201" ht="15" x14ac:dyDescent="0.2"/>
    <row r="202" ht="15" x14ac:dyDescent="0.2"/>
    <row r="203" ht="15" x14ac:dyDescent="0.2"/>
    <row r="204" ht="15" x14ac:dyDescent="0.2"/>
    <row r="205" ht="15" x14ac:dyDescent="0.2"/>
    <row r="206" ht="15" x14ac:dyDescent="0.2"/>
    <row r="207" ht="15" x14ac:dyDescent="0.2"/>
    <row r="208" ht="15" x14ac:dyDescent="0.2"/>
    <row r="209" ht="15" x14ac:dyDescent="0.2"/>
    <row r="210" ht="15" x14ac:dyDescent="0.2"/>
    <row r="211" ht="15" x14ac:dyDescent="0.2"/>
    <row r="212" ht="15" x14ac:dyDescent="0.2"/>
    <row r="213" ht="15" x14ac:dyDescent="0.2"/>
    <row r="214" ht="15" x14ac:dyDescent="0.2"/>
    <row r="215" ht="15" x14ac:dyDescent="0.2"/>
    <row r="216" ht="15" x14ac:dyDescent="0.2"/>
    <row r="217" ht="15" x14ac:dyDescent="0.2"/>
    <row r="218" ht="15" x14ac:dyDescent="0.2"/>
    <row r="219" ht="15" x14ac:dyDescent="0.2"/>
    <row r="220" ht="15" x14ac:dyDescent="0.2"/>
    <row r="221" ht="15" x14ac:dyDescent="0.2"/>
    <row r="222" ht="15" x14ac:dyDescent="0.2"/>
    <row r="223" ht="15" x14ac:dyDescent="0.2"/>
    <row r="224" ht="15" x14ac:dyDescent="0.2"/>
    <row r="225" ht="15" x14ac:dyDescent="0.2"/>
    <row r="226" ht="15" x14ac:dyDescent="0.2"/>
    <row r="227" ht="15" x14ac:dyDescent="0.2"/>
    <row r="228" ht="15" x14ac:dyDescent="0.2"/>
    <row r="229" ht="15" x14ac:dyDescent="0.2"/>
    <row r="230" ht="15" x14ac:dyDescent="0.2"/>
    <row r="231" ht="15" x14ac:dyDescent="0.2"/>
    <row r="232" ht="15" x14ac:dyDescent="0.2"/>
    <row r="233" ht="15" x14ac:dyDescent="0.2"/>
    <row r="234" ht="15" x14ac:dyDescent="0.2"/>
    <row r="235" ht="15" x14ac:dyDescent="0.2"/>
    <row r="236" ht="15" x14ac:dyDescent="0.2"/>
    <row r="237" ht="15" x14ac:dyDescent="0.2"/>
    <row r="238" ht="15" x14ac:dyDescent="0.2"/>
    <row r="239" ht="15" x14ac:dyDescent="0.2"/>
    <row r="240" ht="15" x14ac:dyDescent="0.2"/>
    <row r="241" ht="15" x14ac:dyDescent="0.2"/>
    <row r="242" ht="15" x14ac:dyDescent="0.2"/>
    <row r="243" ht="15" x14ac:dyDescent="0.2"/>
    <row r="244" ht="15" x14ac:dyDescent="0.2"/>
    <row r="245" ht="15" x14ac:dyDescent="0.2"/>
    <row r="246" ht="15" x14ac:dyDescent="0.2"/>
    <row r="247" ht="15" x14ac:dyDescent="0.2"/>
    <row r="248" ht="15" x14ac:dyDescent="0.2"/>
    <row r="249" ht="15" x14ac:dyDescent="0.2"/>
    <row r="250" ht="15" x14ac:dyDescent="0.2"/>
    <row r="251" ht="15" x14ac:dyDescent="0.2"/>
    <row r="252" ht="15" x14ac:dyDescent="0.2"/>
    <row r="253" ht="15" x14ac:dyDescent="0.2"/>
    <row r="254" ht="15" x14ac:dyDescent="0.2"/>
    <row r="255" ht="15" x14ac:dyDescent="0.2"/>
    <row r="256" ht="15" x14ac:dyDescent="0.2"/>
    <row r="257" ht="15" x14ac:dyDescent="0.2"/>
    <row r="258" ht="15" x14ac:dyDescent="0.2"/>
    <row r="259" ht="15" x14ac:dyDescent="0.2"/>
    <row r="260" ht="15" x14ac:dyDescent="0.2"/>
    <row r="261" ht="15" x14ac:dyDescent="0.2"/>
    <row r="262" ht="15" x14ac:dyDescent="0.2"/>
    <row r="263" ht="15" x14ac:dyDescent="0.2"/>
    <row r="264" ht="15" x14ac:dyDescent="0.2"/>
    <row r="265" ht="15" x14ac:dyDescent="0.2"/>
    <row r="266" ht="15" x14ac:dyDescent="0.2"/>
    <row r="267" ht="15" x14ac:dyDescent="0.2"/>
    <row r="268" ht="15" x14ac:dyDescent="0.2"/>
    <row r="269" ht="15" x14ac:dyDescent="0.2"/>
    <row r="270" ht="15" x14ac:dyDescent="0.2"/>
    <row r="271" ht="15" x14ac:dyDescent="0.2"/>
    <row r="272" ht="15" x14ac:dyDescent="0.2"/>
    <row r="273" ht="15" x14ac:dyDescent="0.2"/>
    <row r="274" ht="15" x14ac:dyDescent="0.2"/>
    <row r="275" ht="15" x14ac:dyDescent="0.2"/>
    <row r="276" ht="15" x14ac:dyDescent="0.2"/>
    <row r="277" ht="15" x14ac:dyDescent="0.2"/>
    <row r="278" ht="15" x14ac:dyDescent="0.2"/>
    <row r="279" ht="15" x14ac:dyDescent="0.2"/>
    <row r="280" ht="15" x14ac:dyDescent="0.2"/>
    <row r="281" ht="15" x14ac:dyDescent="0.2"/>
    <row r="282" ht="15" x14ac:dyDescent="0.2"/>
    <row r="283" ht="15" x14ac:dyDescent="0.2"/>
    <row r="284" ht="15" x14ac:dyDescent="0.2"/>
    <row r="285" ht="15" x14ac:dyDescent="0.2"/>
    <row r="286" ht="15" x14ac:dyDescent="0.2"/>
    <row r="287" ht="15" x14ac:dyDescent="0.2"/>
    <row r="288" ht="15" x14ac:dyDescent="0.2"/>
    <row r="289" ht="15" x14ac:dyDescent="0.2"/>
    <row r="290" ht="15" x14ac:dyDescent="0.2"/>
    <row r="291" ht="15" x14ac:dyDescent="0.2"/>
    <row r="292" ht="15" x14ac:dyDescent="0.2"/>
    <row r="293" ht="15" x14ac:dyDescent="0.2"/>
    <row r="294" ht="15" x14ac:dyDescent="0.2"/>
    <row r="295" ht="15" x14ac:dyDescent="0.2"/>
    <row r="296" ht="15" x14ac:dyDescent="0.2"/>
    <row r="297" ht="15" x14ac:dyDescent="0.2"/>
    <row r="298" ht="15" x14ac:dyDescent="0.2"/>
    <row r="299" ht="15" x14ac:dyDescent="0.2"/>
    <row r="300" ht="15" x14ac:dyDescent="0.2"/>
    <row r="301" ht="15" x14ac:dyDescent="0.2"/>
    <row r="302" ht="15" x14ac:dyDescent="0.2"/>
    <row r="303" ht="15" x14ac:dyDescent="0.2"/>
    <row r="304" ht="15" x14ac:dyDescent="0.2"/>
    <row r="305" ht="15" x14ac:dyDescent="0.2"/>
    <row r="306" ht="15" x14ac:dyDescent="0.2"/>
    <row r="307" ht="15" x14ac:dyDescent="0.2"/>
    <row r="308" ht="15" x14ac:dyDescent="0.2"/>
    <row r="309" ht="15" x14ac:dyDescent="0.2"/>
    <row r="310" ht="15" x14ac:dyDescent="0.2"/>
    <row r="311" ht="15" x14ac:dyDescent="0.2"/>
    <row r="312" ht="15" x14ac:dyDescent="0.2"/>
    <row r="313" ht="15" x14ac:dyDescent="0.2"/>
    <row r="314" ht="15" x14ac:dyDescent="0.2"/>
    <row r="315" ht="15" x14ac:dyDescent="0.2"/>
    <row r="316" ht="15" x14ac:dyDescent="0.2"/>
    <row r="317" ht="15" x14ac:dyDescent="0.2"/>
    <row r="318" ht="15" x14ac:dyDescent="0.2"/>
    <row r="319" ht="15" x14ac:dyDescent="0.2"/>
    <row r="320" ht="15" x14ac:dyDescent="0.2"/>
    <row r="321" ht="15" x14ac:dyDescent="0.2"/>
    <row r="322" ht="15" x14ac:dyDescent="0.2"/>
    <row r="323" ht="15" x14ac:dyDescent="0.2"/>
    <row r="324" ht="15" x14ac:dyDescent="0.2"/>
    <row r="325" ht="15" x14ac:dyDescent="0.2"/>
    <row r="326" ht="15" x14ac:dyDescent="0.2"/>
    <row r="327" ht="15" x14ac:dyDescent="0.2"/>
    <row r="328" ht="15" x14ac:dyDescent="0.2"/>
    <row r="329" ht="15" x14ac:dyDescent="0.2"/>
    <row r="330" ht="15" x14ac:dyDescent="0.2"/>
    <row r="331" ht="15" x14ac:dyDescent="0.2"/>
    <row r="332" ht="15" x14ac:dyDescent="0.2"/>
    <row r="333" ht="15" x14ac:dyDescent="0.2"/>
    <row r="334" ht="15" x14ac:dyDescent="0.2"/>
    <row r="335" ht="15" x14ac:dyDescent="0.2"/>
    <row r="336" ht="15" x14ac:dyDescent="0.2"/>
    <row r="337" ht="15" x14ac:dyDescent="0.2"/>
    <row r="338" ht="15" x14ac:dyDescent="0.2"/>
    <row r="339" ht="15" x14ac:dyDescent="0.2"/>
    <row r="340" ht="15" x14ac:dyDescent="0.2"/>
    <row r="341" ht="15" x14ac:dyDescent="0.2"/>
    <row r="342" ht="15" x14ac:dyDescent="0.2"/>
    <row r="343" ht="15" x14ac:dyDescent="0.2"/>
    <row r="344" ht="15" x14ac:dyDescent="0.2"/>
    <row r="345" ht="15" x14ac:dyDescent="0.2"/>
    <row r="346" ht="15" x14ac:dyDescent="0.2"/>
    <row r="347" ht="15" x14ac:dyDescent="0.2"/>
    <row r="348" ht="15" x14ac:dyDescent="0.2"/>
    <row r="349" ht="15" x14ac:dyDescent="0.2"/>
    <row r="350" ht="15" x14ac:dyDescent="0.2"/>
    <row r="351" ht="15" x14ac:dyDescent="0.2"/>
    <row r="352" ht="15" x14ac:dyDescent="0.2"/>
    <row r="353" ht="15" x14ac:dyDescent="0.2"/>
    <row r="354" ht="15" x14ac:dyDescent="0.2"/>
    <row r="355" ht="15" x14ac:dyDescent="0.2"/>
    <row r="356" ht="15" x14ac:dyDescent="0.2"/>
    <row r="357" ht="15" x14ac:dyDescent="0.2"/>
    <row r="358" ht="15" x14ac:dyDescent="0.2"/>
    <row r="359" ht="15" x14ac:dyDescent="0.2"/>
    <row r="360" ht="15" x14ac:dyDescent="0.2"/>
    <row r="361" ht="15" x14ac:dyDescent="0.2"/>
    <row r="362" ht="15" x14ac:dyDescent="0.2"/>
    <row r="363" ht="15" x14ac:dyDescent="0.2"/>
    <row r="364" ht="15" x14ac:dyDescent="0.2"/>
    <row r="365" ht="15" x14ac:dyDescent="0.2"/>
    <row r="366" ht="15" x14ac:dyDescent="0.2"/>
    <row r="367" ht="15" x14ac:dyDescent="0.2"/>
    <row r="368" ht="15" x14ac:dyDescent="0.2"/>
    <row r="369" ht="15" x14ac:dyDescent="0.2"/>
    <row r="370" ht="15" x14ac:dyDescent="0.2"/>
    <row r="371" ht="15" x14ac:dyDescent="0.2"/>
    <row r="372" ht="15" x14ac:dyDescent="0.2"/>
    <row r="373" ht="15" x14ac:dyDescent="0.2"/>
    <row r="374" ht="15" x14ac:dyDescent="0.2"/>
    <row r="375" ht="15" x14ac:dyDescent="0.2"/>
    <row r="376" ht="15" x14ac:dyDescent="0.2"/>
    <row r="377" ht="15" x14ac:dyDescent="0.2"/>
    <row r="378" ht="15" x14ac:dyDescent="0.2"/>
    <row r="379" ht="15" x14ac:dyDescent="0.2"/>
    <row r="380" ht="15" x14ac:dyDescent="0.2"/>
    <row r="381" ht="15" x14ac:dyDescent="0.2"/>
    <row r="382" ht="15" x14ac:dyDescent="0.2"/>
    <row r="383" ht="15" x14ac:dyDescent="0.2"/>
    <row r="384" ht="15" x14ac:dyDescent="0.2"/>
    <row r="385" ht="15" x14ac:dyDescent="0.2"/>
    <row r="386" ht="15" x14ac:dyDescent="0.2"/>
    <row r="387" ht="15" x14ac:dyDescent="0.2"/>
    <row r="388" ht="15" x14ac:dyDescent="0.2"/>
    <row r="389" ht="15" x14ac:dyDescent="0.2"/>
    <row r="390" ht="15" x14ac:dyDescent="0.2"/>
    <row r="391" ht="15" x14ac:dyDescent="0.2"/>
    <row r="392" ht="15" x14ac:dyDescent="0.2"/>
    <row r="393" ht="15" x14ac:dyDescent="0.2"/>
    <row r="394" ht="15" x14ac:dyDescent="0.2"/>
    <row r="395" ht="15" x14ac:dyDescent="0.2"/>
    <row r="396" ht="15" x14ac:dyDescent="0.2"/>
    <row r="397" ht="15" x14ac:dyDescent="0.2"/>
    <row r="398" ht="15" x14ac:dyDescent="0.2"/>
    <row r="399" ht="15" x14ac:dyDescent="0.2"/>
    <row r="400" ht="15" x14ac:dyDescent="0.2"/>
    <row r="401" ht="15" x14ac:dyDescent="0.2"/>
    <row r="402" ht="15" x14ac:dyDescent="0.2"/>
    <row r="403" ht="15" x14ac:dyDescent="0.2"/>
    <row r="404" ht="15" x14ac:dyDescent="0.2"/>
    <row r="405" ht="15" x14ac:dyDescent="0.2"/>
    <row r="406" ht="15" x14ac:dyDescent="0.2"/>
    <row r="407" ht="15" x14ac:dyDescent="0.2"/>
    <row r="408" ht="15" x14ac:dyDescent="0.2"/>
    <row r="409" ht="15" x14ac:dyDescent="0.2"/>
    <row r="410" ht="15" x14ac:dyDescent="0.2"/>
    <row r="411" ht="15" x14ac:dyDescent="0.2"/>
    <row r="412" ht="15" x14ac:dyDescent="0.2"/>
    <row r="413" ht="15" x14ac:dyDescent="0.2"/>
    <row r="414" ht="15" x14ac:dyDescent="0.2"/>
    <row r="415" ht="15" x14ac:dyDescent="0.2"/>
    <row r="416" ht="15" x14ac:dyDescent="0.2"/>
    <row r="417" ht="15" x14ac:dyDescent="0.2"/>
    <row r="418" ht="15" x14ac:dyDescent="0.2"/>
    <row r="419" ht="15" x14ac:dyDescent="0.2"/>
    <row r="420" ht="15" x14ac:dyDescent="0.2"/>
    <row r="421" ht="15" x14ac:dyDescent="0.2"/>
    <row r="422" ht="15" x14ac:dyDescent="0.2"/>
    <row r="423" ht="15" x14ac:dyDescent="0.2"/>
    <row r="424" ht="15" x14ac:dyDescent="0.2"/>
    <row r="425" ht="15" x14ac:dyDescent="0.2"/>
    <row r="426" ht="15" x14ac:dyDescent="0.2"/>
    <row r="427" ht="15" x14ac:dyDescent="0.2"/>
    <row r="428" ht="15" x14ac:dyDescent="0.2"/>
    <row r="429" ht="15" x14ac:dyDescent="0.2"/>
    <row r="430" ht="15" x14ac:dyDescent="0.2"/>
    <row r="431" ht="15" x14ac:dyDescent="0.2"/>
    <row r="432" ht="15" x14ac:dyDescent="0.2"/>
    <row r="433" ht="15" x14ac:dyDescent="0.2"/>
    <row r="434" ht="15" x14ac:dyDescent="0.2"/>
    <row r="435" ht="15" x14ac:dyDescent="0.2"/>
    <row r="436" ht="15" x14ac:dyDescent="0.2"/>
    <row r="437" ht="15" x14ac:dyDescent="0.2"/>
    <row r="438" ht="15" x14ac:dyDescent="0.2"/>
    <row r="439" ht="15" x14ac:dyDescent="0.2"/>
    <row r="440" ht="15" x14ac:dyDescent="0.2"/>
    <row r="441" ht="15" x14ac:dyDescent="0.2"/>
    <row r="442" ht="15" x14ac:dyDescent="0.2"/>
    <row r="443" ht="15" x14ac:dyDescent="0.2"/>
    <row r="444" ht="15" x14ac:dyDescent="0.2"/>
    <row r="445" ht="15" x14ac:dyDescent="0.2"/>
    <row r="446" ht="15" x14ac:dyDescent="0.2"/>
    <row r="447" ht="15" x14ac:dyDescent="0.2"/>
    <row r="448" ht="15" x14ac:dyDescent="0.2"/>
    <row r="449" ht="15" x14ac:dyDescent="0.2"/>
    <row r="450" ht="15" x14ac:dyDescent="0.2"/>
    <row r="451" ht="15" x14ac:dyDescent="0.2"/>
    <row r="452" ht="15" x14ac:dyDescent="0.2"/>
    <row r="453" ht="15" x14ac:dyDescent="0.2"/>
    <row r="454" ht="15" x14ac:dyDescent="0.2"/>
    <row r="455" ht="15" x14ac:dyDescent="0.2"/>
    <row r="456" ht="15" x14ac:dyDescent="0.2"/>
    <row r="457" ht="15" x14ac:dyDescent="0.2"/>
    <row r="458" ht="15" x14ac:dyDescent="0.2"/>
    <row r="459" ht="15" x14ac:dyDescent="0.2"/>
    <row r="460" ht="15" x14ac:dyDescent="0.2"/>
    <row r="461" ht="15" x14ac:dyDescent="0.2"/>
    <row r="462" ht="15" x14ac:dyDescent="0.2"/>
    <row r="463" ht="15" x14ac:dyDescent="0.2"/>
    <row r="464" ht="15" x14ac:dyDescent="0.2"/>
    <row r="465" ht="15" x14ac:dyDescent="0.2"/>
    <row r="466" ht="15" x14ac:dyDescent="0.2"/>
    <row r="467" ht="15" x14ac:dyDescent="0.2"/>
    <row r="468" ht="15" x14ac:dyDescent="0.2"/>
    <row r="469" ht="15" x14ac:dyDescent="0.2"/>
    <row r="470" ht="15" x14ac:dyDescent="0.2"/>
    <row r="471" ht="15" x14ac:dyDescent="0.2"/>
    <row r="472" ht="15" x14ac:dyDescent="0.2"/>
    <row r="473" ht="15" x14ac:dyDescent="0.2"/>
    <row r="474" ht="15" x14ac:dyDescent="0.2"/>
    <row r="475" ht="15" x14ac:dyDescent="0.2"/>
    <row r="476" ht="15" x14ac:dyDescent="0.2"/>
    <row r="477" ht="15" x14ac:dyDescent="0.2"/>
    <row r="478" ht="15" x14ac:dyDescent="0.2"/>
    <row r="479" ht="15" x14ac:dyDescent="0.2"/>
    <row r="480" ht="15" x14ac:dyDescent="0.2"/>
    <row r="481" ht="15" x14ac:dyDescent="0.2"/>
    <row r="482" ht="15" x14ac:dyDescent="0.2"/>
    <row r="483" ht="15" x14ac:dyDescent="0.2"/>
    <row r="484" ht="15" x14ac:dyDescent="0.2"/>
    <row r="485" ht="15" x14ac:dyDescent="0.2"/>
    <row r="486" ht="15" x14ac:dyDescent="0.2"/>
    <row r="487" ht="15" x14ac:dyDescent="0.2"/>
    <row r="488" ht="15" x14ac:dyDescent="0.2"/>
    <row r="489" ht="15" x14ac:dyDescent="0.2"/>
    <row r="490" ht="15" x14ac:dyDescent="0.2"/>
    <row r="491" ht="15" x14ac:dyDescent="0.2"/>
    <row r="492" ht="15" x14ac:dyDescent="0.2"/>
    <row r="493" ht="15" x14ac:dyDescent="0.2"/>
    <row r="494" ht="15" x14ac:dyDescent="0.2"/>
    <row r="495" ht="15" x14ac:dyDescent="0.2"/>
    <row r="496" ht="15" x14ac:dyDescent="0.2"/>
    <row r="497" ht="15" x14ac:dyDescent="0.2"/>
    <row r="498" ht="15" x14ac:dyDescent="0.2"/>
    <row r="499" ht="15" x14ac:dyDescent="0.2"/>
    <row r="500" ht="15" x14ac:dyDescent="0.2"/>
    <row r="501" ht="15" x14ac:dyDescent="0.2"/>
    <row r="502" ht="15" x14ac:dyDescent="0.2"/>
    <row r="503" ht="15" x14ac:dyDescent="0.2"/>
    <row r="504" ht="15" x14ac:dyDescent="0.2"/>
    <row r="505" ht="15" x14ac:dyDescent="0.2"/>
    <row r="506" ht="15" x14ac:dyDescent="0.2"/>
    <row r="507" ht="15" x14ac:dyDescent="0.2"/>
    <row r="508" ht="15" x14ac:dyDescent="0.2"/>
    <row r="509" ht="15" x14ac:dyDescent="0.2"/>
    <row r="510" ht="15" x14ac:dyDescent="0.2"/>
    <row r="511" ht="15" x14ac:dyDescent="0.2"/>
    <row r="512" ht="15" x14ac:dyDescent="0.2"/>
    <row r="513" ht="15" x14ac:dyDescent="0.2"/>
    <row r="514" ht="15" x14ac:dyDescent="0.2"/>
    <row r="515" ht="15" x14ac:dyDescent="0.2"/>
    <row r="516" ht="15" x14ac:dyDescent="0.2"/>
    <row r="517" ht="15" x14ac:dyDescent="0.2"/>
    <row r="518" ht="15" x14ac:dyDescent="0.2"/>
    <row r="519" ht="15" x14ac:dyDescent="0.2"/>
    <row r="520" ht="15" x14ac:dyDescent="0.2"/>
    <row r="521" ht="15" x14ac:dyDescent="0.2"/>
    <row r="522" ht="15" x14ac:dyDescent="0.2"/>
    <row r="523" ht="15" x14ac:dyDescent="0.2"/>
    <row r="524" ht="15" x14ac:dyDescent="0.2"/>
    <row r="525" ht="15" x14ac:dyDescent="0.2"/>
    <row r="526" ht="15" x14ac:dyDescent="0.2"/>
    <row r="527" ht="15" x14ac:dyDescent="0.2"/>
    <row r="528" ht="15" x14ac:dyDescent="0.2"/>
    <row r="529" ht="15" x14ac:dyDescent="0.2"/>
    <row r="530" ht="15" x14ac:dyDescent="0.2"/>
    <row r="531" ht="15" x14ac:dyDescent="0.2"/>
    <row r="532" ht="15" x14ac:dyDescent="0.2"/>
    <row r="533" ht="15" x14ac:dyDescent="0.2"/>
    <row r="534" ht="15" x14ac:dyDescent="0.2"/>
    <row r="535" ht="15" x14ac:dyDescent="0.2"/>
    <row r="536" ht="15" x14ac:dyDescent="0.2"/>
    <row r="537" ht="15" x14ac:dyDescent="0.2"/>
    <row r="538" ht="15" x14ac:dyDescent="0.2"/>
    <row r="539" ht="15" x14ac:dyDescent="0.2"/>
    <row r="540" ht="15" x14ac:dyDescent="0.2"/>
    <row r="541" ht="15" x14ac:dyDescent="0.2"/>
    <row r="542" ht="15" x14ac:dyDescent="0.2"/>
    <row r="543" ht="15" x14ac:dyDescent="0.2"/>
    <row r="544" ht="15" x14ac:dyDescent="0.2"/>
    <row r="545" ht="15" x14ac:dyDescent="0.2"/>
    <row r="546" ht="15" x14ac:dyDescent="0.2"/>
    <row r="547" ht="15" x14ac:dyDescent="0.2"/>
    <row r="548" ht="15" x14ac:dyDescent="0.2"/>
    <row r="549" ht="15" x14ac:dyDescent="0.2"/>
    <row r="550" ht="15" x14ac:dyDescent="0.2"/>
    <row r="551" ht="15" x14ac:dyDescent="0.2"/>
    <row r="552" ht="15" x14ac:dyDescent="0.2"/>
    <row r="553" ht="15" x14ac:dyDescent="0.2"/>
    <row r="554" ht="15" x14ac:dyDescent="0.2"/>
    <row r="555" ht="15" x14ac:dyDescent="0.2"/>
    <row r="556" ht="15" x14ac:dyDescent="0.2"/>
    <row r="557" ht="15" x14ac:dyDescent="0.2"/>
    <row r="558" ht="15" x14ac:dyDescent="0.2"/>
    <row r="559" ht="15" x14ac:dyDescent="0.2"/>
    <row r="560" ht="15" x14ac:dyDescent="0.2"/>
    <row r="561" ht="15" x14ac:dyDescent="0.2"/>
    <row r="562" ht="15" x14ac:dyDescent="0.2"/>
    <row r="563" ht="15" x14ac:dyDescent="0.2"/>
    <row r="564" ht="15" x14ac:dyDescent="0.2"/>
    <row r="565" ht="15" x14ac:dyDescent="0.2"/>
    <row r="566" ht="15" x14ac:dyDescent="0.2"/>
    <row r="567" ht="15" x14ac:dyDescent="0.2"/>
    <row r="568" ht="15" x14ac:dyDescent="0.2"/>
    <row r="569" ht="15" x14ac:dyDescent="0.2"/>
    <row r="570" ht="15" x14ac:dyDescent="0.2"/>
    <row r="571" ht="15" x14ac:dyDescent="0.2"/>
    <row r="572" ht="15" x14ac:dyDescent="0.2"/>
    <row r="573" ht="15" x14ac:dyDescent="0.2"/>
    <row r="574" ht="15" x14ac:dyDescent="0.2"/>
    <row r="575" ht="15" x14ac:dyDescent="0.2"/>
    <row r="576" ht="15" x14ac:dyDescent="0.2"/>
    <row r="577" ht="15" x14ac:dyDescent="0.2"/>
    <row r="578" ht="15" x14ac:dyDescent="0.2"/>
    <row r="579" ht="15" x14ac:dyDescent="0.2"/>
    <row r="580" ht="15" x14ac:dyDescent="0.2"/>
    <row r="581" ht="15" x14ac:dyDescent="0.2"/>
    <row r="582" ht="15" x14ac:dyDescent="0.2"/>
    <row r="583" ht="15" x14ac:dyDescent="0.2"/>
    <row r="584" ht="15" x14ac:dyDescent="0.2"/>
    <row r="585" ht="15" x14ac:dyDescent="0.2"/>
    <row r="586" ht="15" x14ac:dyDescent="0.2"/>
    <row r="587" ht="15" x14ac:dyDescent="0.2"/>
    <row r="588" ht="15" x14ac:dyDescent="0.2"/>
    <row r="589" ht="15" x14ac:dyDescent="0.2"/>
    <row r="590" ht="15" x14ac:dyDescent="0.2"/>
    <row r="591" ht="15" x14ac:dyDescent="0.2"/>
    <row r="592" ht="15" x14ac:dyDescent="0.2"/>
    <row r="593" ht="15" x14ac:dyDescent="0.2"/>
    <row r="594" ht="15" x14ac:dyDescent="0.2"/>
    <row r="595" ht="15" x14ac:dyDescent="0.2"/>
    <row r="596" ht="15" x14ac:dyDescent="0.2"/>
    <row r="597" ht="15" x14ac:dyDescent="0.2"/>
    <row r="598" ht="15" x14ac:dyDescent="0.2"/>
    <row r="599" ht="15" x14ac:dyDescent="0.2"/>
    <row r="600" ht="15" x14ac:dyDescent="0.2"/>
    <row r="601" ht="15" x14ac:dyDescent="0.2"/>
    <row r="602" ht="15" x14ac:dyDescent="0.2"/>
    <row r="603" ht="15" x14ac:dyDescent="0.2"/>
    <row r="604" ht="15" x14ac:dyDescent="0.2"/>
    <row r="605" ht="15" x14ac:dyDescent="0.2"/>
    <row r="606" ht="15" x14ac:dyDescent="0.2"/>
    <row r="607" ht="15" x14ac:dyDescent="0.2"/>
    <row r="608" ht="15" x14ac:dyDescent="0.2"/>
    <row r="609" ht="15" x14ac:dyDescent="0.2"/>
    <row r="610" ht="15" x14ac:dyDescent="0.2"/>
    <row r="611" ht="15" x14ac:dyDescent="0.2"/>
    <row r="612" ht="15" x14ac:dyDescent="0.2"/>
    <row r="613" ht="15" x14ac:dyDescent="0.2"/>
    <row r="614" ht="15" x14ac:dyDescent="0.2"/>
    <row r="615" ht="15" x14ac:dyDescent="0.2"/>
    <row r="616" ht="15" x14ac:dyDescent="0.2"/>
    <row r="617" ht="15" x14ac:dyDescent="0.2"/>
    <row r="618" ht="15" x14ac:dyDescent="0.2"/>
    <row r="619" ht="15" x14ac:dyDescent="0.2"/>
    <row r="620" ht="15" x14ac:dyDescent="0.2"/>
    <row r="621" ht="15" x14ac:dyDescent="0.2"/>
    <row r="622" ht="15" x14ac:dyDescent="0.2"/>
    <row r="623" ht="15" x14ac:dyDescent="0.2"/>
    <row r="624" ht="15" x14ac:dyDescent="0.2"/>
    <row r="625" ht="15" x14ac:dyDescent="0.2"/>
    <row r="626" ht="15" x14ac:dyDescent="0.2"/>
    <row r="627" ht="15" x14ac:dyDescent="0.2"/>
    <row r="628" ht="15" x14ac:dyDescent="0.2"/>
    <row r="629" ht="15" x14ac:dyDescent="0.2"/>
    <row r="630" ht="15" x14ac:dyDescent="0.2"/>
    <row r="631" ht="15" x14ac:dyDescent="0.2"/>
    <row r="632" ht="15" x14ac:dyDescent="0.2"/>
    <row r="633" ht="15" x14ac:dyDescent="0.2"/>
    <row r="634" ht="15" x14ac:dyDescent="0.2"/>
    <row r="635" ht="15" x14ac:dyDescent="0.2"/>
    <row r="636" ht="15" x14ac:dyDescent="0.2"/>
    <row r="637" ht="15" x14ac:dyDescent="0.2"/>
    <row r="638" ht="15" x14ac:dyDescent="0.2"/>
    <row r="639" ht="15" x14ac:dyDescent="0.2"/>
    <row r="640" ht="15" x14ac:dyDescent="0.2"/>
    <row r="641" ht="15" x14ac:dyDescent="0.2"/>
    <row r="642" ht="15" x14ac:dyDescent="0.2"/>
    <row r="643" ht="15" x14ac:dyDescent="0.2"/>
    <row r="644" ht="15" x14ac:dyDescent="0.2"/>
    <row r="645" ht="15" x14ac:dyDescent="0.2"/>
    <row r="646" ht="15" x14ac:dyDescent="0.2"/>
    <row r="647" ht="15" x14ac:dyDescent="0.2"/>
    <row r="648" ht="15" x14ac:dyDescent="0.2"/>
    <row r="649" ht="15" x14ac:dyDescent="0.2"/>
    <row r="650" ht="15" x14ac:dyDescent="0.2"/>
    <row r="651" ht="15" x14ac:dyDescent="0.2"/>
    <row r="652" ht="15" x14ac:dyDescent="0.2"/>
    <row r="653" ht="15" x14ac:dyDescent="0.2"/>
    <row r="654" ht="15" x14ac:dyDescent="0.2"/>
    <row r="655" ht="15" x14ac:dyDescent="0.2"/>
    <row r="656" ht="15" x14ac:dyDescent="0.2"/>
    <row r="657" ht="15" x14ac:dyDescent="0.2"/>
    <row r="658" ht="15" x14ac:dyDescent="0.2"/>
    <row r="659" ht="15" x14ac:dyDescent="0.2"/>
    <row r="660" ht="15" x14ac:dyDescent="0.2"/>
    <row r="661" ht="15" x14ac:dyDescent="0.2"/>
    <row r="662" ht="15" x14ac:dyDescent="0.2"/>
    <row r="663" ht="15" x14ac:dyDescent="0.2"/>
    <row r="664" ht="15" x14ac:dyDescent="0.2"/>
    <row r="665" ht="15" x14ac:dyDescent="0.2"/>
    <row r="666" ht="15" x14ac:dyDescent="0.2"/>
    <row r="667" ht="15" x14ac:dyDescent="0.2"/>
    <row r="668" ht="15" x14ac:dyDescent="0.2"/>
    <row r="669" ht="15" x14ac:dyDescent="0.2"/>
    <row r="670" ht="15" x14ac:dyDescent="0.2"/>
    <row r="671" ht="15" x14ac:dyDescent="0.2"/>
    <row r="672" ht="15" x14ac:dyDescent="0.2"/>
    <row r="673" ht="15" x14ac:dyDescent="0.2"/>
    <row r="674" ht="15" x14ac:dyDescent="0.2"/>
    <row r="675" ht="15" x14ac:dyDescent="0.2"/>
    <row r="676" ht="15" x14ac:dyDescent="0.2"/>
    <row r="677" ht="15" x14ac:dyDescent="0.2"/>
    <row r="678" ht="15" x14ac:dyDescent="0.2"/>
    <row r="679" ht="15" x14ac:dyDescent="0.2"/>
    <row r="680" ht="15" x14ac:dyDescent="0.2"/>
    <row r="681" ht="15" x14ac:dyDescent="0.2"/>
    <row r="682" ht="15" x14ac:dyDescent="0.2"/>
    <row r="683" ht="15" x14ac:dyDescent="0.2"/>
    <row r="684" ht="15" x14ac:dyDescent="0.2"/>
    <row r="685" ht="15" x14ac:dyDescent="0.2"/>
    <row r="686" ht="15" x14ac:dyDescent="0.2"/>
    <row r="687" ht="15" x14ac:dyDescent="0.2"/>
    <row r="688" ht="15" x14ac:dyDescent="0.2"/>
    <row r="689" ht="15" x14ac:dyDescent="0.2"/>
    <row r="690" ht="15" x14ac:dyDescent="0.2"/>
    <row r="691" ht="15" x14ac:dyDescent="0.2"/>
    <row r="692" ht="15" x14ac:dyDescent="0.2"/>
    <row r="693" ht="15" x14ac:dyDescent="0.2"/>
    <row r="694" ht="15" x14ac:dyDescent="0.2"/>
    <row r="695" ht="15" x14ac:dyDescent="0.2"/>
    <row r="696" ht="15" x14ac:dyDescent="0.2"/>
    <row r="697" ht="15" x14ac:dyDescent="0.2"/>
    <row r="698" ht="15" x14ac:dyDescent="0.2"/>
    <row r="699" ht="15" x14ac:dyDescent="0.2"/>
    <row r="700" ht="15" x14ac:dyDescent="0.2"/>
    <row r="701" ht="15" x14ac:dyDescent="0.2"/>
    <row r="702" ht="15" x14ac:dyDescent="0.2"/>
    <row r="703" ht="15" x14ac:dyDescent="0.2"/>
    <row r="704" ht="15" x14ac:dyDescent="0.2"/>
    <row r="705" ht="15" x14ac:dyDescent="0.2"/>
    <row r="706" ht="15" x14ac:dyDescent="0.2"/>
    <row r="707" ht="15" x14ac:dyDescent="0.2"/>
    <row r="708" ht="15" x14ac:dyDescent="0.2"/>
    <row r="709" ht="15" x14ac:dyDescent="0.2"/>
    <row r="710" ht="15" x14ac:dyDescent="0.2"/>
    <row r="711" ht="15" x14ac:dyDescent="0.2"/>
    <row r="712" ht="15" x14ac:dyDescent="0.2"/>
    <row r="713" ht="15" x14ac:dyDescent="0.2"/>
    <row r="714" ht="15" x14ac:dyDescent="0.2"/>
    <row r="715" ht="15" x14ac:dyDescent="0.2"/>
    <row r="716" ht="15" x14ac:dyDescent="0.2"/>
    <row r="717" ht="15" x14ac:dyDescent="0.2"/>
    <row r="718" ht="15" x14ac:dyDescent="0.2"/>
    <row r="719" ht="15" x14ac:dyDescent="0.2"/>
    <row r="720" ht="15" x14ac:dyDescent="0.2"/>
    <row r="721" ht="15" x14ac:dyDescent="0.2"/>
    <row r="722" ht="15" x14ac:dyDescent="0.2"/>
    <row r="723" ht="15" x14ac:dyDescent="0.2"/>
    <row r="724" ht="15" x14ac:dyDescent="0.2"/>
    <row r="725" ht="15" x14ac:dyDescent="0.2"/>
    <row r="726" ht="15" x14ac:dyDescent="0.2"/>
    <row r="727" ht="15" x14ac:dyDescent="0.2"/>
    <row r="728" ht="15" x14ac:dyDescent="0.2"/>
    <row r="729" ht="15" x14ac:dyDescent="0.2"/>
    <row r="730" ht="15" x14ac:dyDescent="0.2"/>
    <row r="731" ht="15" x14ac:dyDescent="0.2"/>
    <row r="732" ht="15" x14ac:dyDescent="0.2"/>
    <row r="733" ht="15" x14ac:dyDescent="0.2"/>
    <row r="734" ht="15" x14ac:dyDescent="0.2"/>
    <row r="735" ht="15" x14ac:dyDescent="0.2"/>
    <row r="736" ht="15" x14ac:dyDescent="0.2"/>
    <row r="737" ht="15" x14ac:dyDescent="0.2"/>
    <row r="738" ht="15" x14ac:dyDescent="0.2"/>
    <row r="739" ht="15" x14ac:dyDescent="0.2"/>
    <row r="740" ht="15" x14ac:dyDescent="0.2"/>
    <row r="741" ht="15" x14ac:dyDescent="0.2"/>
    <row r="742" ht="15" x14ac:dyDescent="0.2"/>
    <row r="743" ht="15" x14ac:dyDescent="0.2"/>
    <row r="744" ht="15" x14ac:dyDescent="0.2"/>
    <row r="745" ht="15" x14ac:dyDescent="0.2"/>
    <row r="746" ht="15" x14ac:dyDescent="0.2"/>
    <row r="747" ht="15" x14ac:dyDescent="0.2"/>
    <row r="748" ht="15" x14ac:dyDescent="0.2"/>
    <row r="749" ht="15" x14ac:dyDescent="0.2"/>
    <row r="750" ht="15" x14ac:dyDescent="0.2"/>
    <row r="751" ht="15" x14ac:dyDescent="0.2"/>
    <row r="752" ht="15" x14ac:dyDescent="0.2"/>
    <row r="753" ht="15" x14ac:dyDescent="0.2"/>
    <row r="754" ht="15" x14ac:dyDescent="0.2"/>
    <row r="755" ht="15" x14ac:dyDescent="0.2"/>
    <row r="756" ht="15" x14ac:dyDescent="0.2"/>
    <row r="757" ht="15" x14ac:dyDescent="0.2"/>
    <row r="758" ht="15" x14ac:dyDescent="0.2"/>
    <row r="759" ht="15" x14ac:dyDescent="0.2"/>
    <row r="760" ht="15" x14ac:dyDescent="0.2"/>
    <row r="761" ht="15" x14ac:dyDescent="0.2"/>
    <row r="762" ht="15" x14ac:dyDescent="0.2"/>
    <row r="763" ht="15" x14ac:dyDescent="0.2"/>
    <row r="764" ht="15" x14ac:dyDescent="0.2"/>
    <row r="765" ht="15" x14ac:dyDescent="0.2"/>
    <row r="766" ht="15" x14ac:dyDescent="0.2"/>
    <row r="767" ht="15" x14ac:dyDescent="0.2"/>
    <row r="768" ht="15" x14ac:dyDescent="0.2"/>
    <row r="769" ht="15" x14ac:dyDescent="0.2"/>
    <row r="770" ht="15" x14ac:dyDescent="0.2"/>
    <row r="771" ht="15" x14ac:dyDescent="0.2"/>
    <row r="772" ht="15" x14ac:dyDescent="0.2"/>
    <row r="773" ht="15" x14ac:dyDescent="0.2"/>
    <row r="774" ht="15" x14ac:dyDescent="0.2"/>
    <row r="775" ht="15" x14ac:dyDescent="0.2"/>
    <row r="776" ht="15" x14ac:dyDescent="0.2"/>
    <row r="777" ht="15" x14ac:dyDescent="0.2"/>
    <row r="778" ht="15" x14ac:dyDescent="0.2"/>
    <row r="779" ht="15" x14ac:dyDescent="0.2"/>
    <row r="780" ht="15" x14ac:dyDescent="0.2"/>
    <row r="781" ht="15" x14ac:dyDescent="0.2"/>
    <row r="782" ht="15" x14ac:dyDescent="0.2"/>
    <row r="783" ht="15" x14ac:dyDescent="0.2"/>
    <row r="784" ht="15" x14ac:dyDescent="0.2"/>
    <row r="785" ht="15" x14ac:dyDescent="0.2"/>
    <row r="786" ht="15" x14ac:dyDescent="0.2"/>
    <row r="787" ht="15" x14ac:dyDescent="0.2"/>
    <row r="788" ht="15" x14ac:dyDescent="0.2"/>
    <row r="789" ht="15" x14ac:dyDescent="0.2"/>
    <row r="790" ht="15" x14ac:dyDescent="0.2"/>
    <row r="791" ht="15" x14ac:dyDescent="0.2"/>
    <row r="792" ht="15" x14ac:dyDescent="0.2"/>
    <row r="793" ht="15" x14ac:dyDescent="0.2"/>
    <row r="794" ht="15" x14ac:dyDescent="0.2"/>
    <row r="795" ht="15" x14ac:dyDescent="0.2"/>
    <row r="796" ht="15" x14ac:dyDescent="0.2"/>
    <row r="797" ht="15" x14ac:dyDescent="0.2"/>
    <row r="798" ht="15" x14ac:dyDescent="0.2"/>
    <row r="799" ht="15" x14ac:dyDescent="0.2"/>
    <row r="800" ht="15" x14ac:dyDescent="0.2"/>
    <row r="801" ht="15" x14ac:dyDescent="0.2"/>
    <row r="802" ht="15" x14ac:dyDescent="0.2"/>
    <row r="803" ht="15" x14ac:dyDescent="0.2"/>
    <row r="804" ht="15" x14ac:dyDescent="0.2"/>
    <row r="805" ht="15" x14ac:dyDescent="0.2"/>
    <row r="806" ht="15" x14ac:dyDescent="0.2"/>
    <row r="807" ht="15" x14ac:dyDescent="0.2"/>
    <row r="808" ht="15" x14ac:dyDescent="0.2"/>
    <row r="809" ht="15" x14ac:dyDescent="0.2"/>
    <row r="810" ht="15" x14ac:dyDescent="0.2"/>
    <row r="811" ht="15" x14ac:dyDescent="0.2"/>
    <row r="812" ht="15" x14ac:dyDescent="0.2"/>
    <row r="813" ht="15" x14ac:dyDescent="0.2"/>
    <row r="814" ht="15" x14ac:dyDescent="0.2"/>
    <row r="815" ht="15" x14ac:dyDescent="0.2"/>
    <row r="816" ht="15" x14ac:dyDescent="0.2"/>
    <row r="817" ht="15" x14ac:dyDescent="0.2"/>
    <row r="818" ht="15" x14ac:dyDescent="0.2"/>
    <row r="819" ht="15" x14ac:dyDescent="0.2"/>
    <row r="820" ht="15" x14ac:dyDescent="0.2"/>
    <row r="821" ht="15" x14ac:dyDescent="0.2"/>
    <row r="822" ht="15" x14ac:dyDescent="0.2"/>
    <row r="823" ht="15" x14ac:dyDescent="0.2"/>
    <row r="824" ht="15" x14ac:dyDescent="0.2"/>
    <row r="825" ht="15" x14ac:dyDescent="0.2"/>
    <row r="826" ht="15" x14ac:dyDescent="0.2"/>
    <row r="827" ht="15" x14ac:dyDescent="0.2"/>
    <row r="828" ht="15" x14ac:dyDescent="0.2"/>
    <row r="829" ht="15" x14ac:dyDescent="0.2"/>
    <row r="830" ht="15" x14ac:dyDescent="0.2"/>
    <row r="831" ht="15" x14ac:dyDescent="0.2"/>
    <row r="832" ht="15" x14ac:dyDescent="0.2"/>
    <row r="833" ht="15" x14ac:dyDescent="0.2"/>
    <row r="834" ht="15" x14ac:dyDescent="0.2"/>
    <row r="835" ht="15" x14ac:dyDescent="0.2"/>
    <row r="836" ht="15" x14ac:dyDescent="0.2"/>
    <row r="837" ht="15" x14ac:dyDescent="0.2"/>
    <row r="838" ht="15" x14ac:dyDescent="0.2"/>
    <row r="839" ht="15" x14ac:dyDescent="0.2"/>
    <row r="840" ht="15" x14ac:dyDescent="0.2"/>
    <row r="841" ht="15" x14ac:dyDescent="0.2"/>
    <row r="842" ht="15" x14ac:dyDescent="0.2"/>
    <row r="843" ht="15" x14ac:dyDescent="0.2"/>
    <row r="844" ht="15" x14ac:dyDescent="0.2"/>
    <row r="845" ht="15" x14ac:dyDescent="0.2"/>
    <row r="846" ht="15" x14ac:dyDescent="0.2"/>
    <row r="847" ht="15" x14ac:dyDescent="0.2"/>
    <row r="848" ht="15" x14ac:dyDescent="0.2"/>
    <row r="849" ht="15" x14ac:dyDescent="0.2"/>
    <row r="850" ht="15" x14ac:dyDescent="0.2"/>
    <row r="851" ht="15" x14ac:dyDescent="0.2"/>
    <row r="852" ht="15" x14ac:dyDescent="0.2"/>
    <row r="853" ht="15" x14ac:dyDescent="0.2"/>
    <row r="854" ht="15" x14ac:dyDescent="0.2"/>
    <row r="855" ht="15" x14ac:dyDescent="0.2"/>
    <row r="856" ht="15" x14ac:dyDescent="0.2"/>
    <row r="857" ht="15" x14ac:dyDescent="0.2"/>
    <row r="858" ht="15" x14ac:dyDescent="0.2"/>
    <row r="859" ht="15" x14ac:dyDescent="0.2"/>
    <row r="860" ht="15" x14ac:dyDescent="0.2"/>
    <row r="861" ht="15" x14ac:dyDescent="0.2"/>
    <row r="862" ht="15" x14ac:dyDescent="0.2"/>
    <row r="863" ht="15" x14ac:dyDescent="0.2"/>
    <row r="864" ht="15" x14ac:dyDescent="0.2"/>
    <row r="865" ht="15" x14ac:dyDescent="0.2"/>
    <row r="866" ht="15" x14ac:dyDescent="0.2"/>
    <row r="867" ht="15" x14ac:dyDescent="0.2"/>
    <row r="868" ht="15" x14ac:dyDescent="0.2"/>
    <row r="869" ht="15" x14ac:dyDescent="0.2"/>
    <row r="870" ht="15" x14ac:dyDescent="0.2"/>
    <row r="871" ht="15" x14ac:dyDescent="0.2"/>
    <row r="872" ht="15" x14ac:dyDescent="0.2"/>
    <row r="873" ht="15" x14ac:dyDescent="0.2"/>
    <row r="874" ht="15" x14ac:dyDescent="0.2"/>
    <row r="875" ht="15" x14ac:dyDescent="0.2"/>
    <row r="876" ht="15" x14ac:dyDescent="0.2"/>
    <row r="877" ht="15" x14ac:dyDescent="0.2"/>
    <row r="878" ht="15" x14ac:dyDescent="0.2"/>
    <row r="879" ht="15" x14ac:dyDescent="0.2"/>
    <row r="880" ht="15" x14ac:dyDescent="0.2"/>
    <row r="881" ht="15" x14ac:dyDescent="0.2"/>
    <row r="882" ht="15" x14ac:dyDescent="0.2"/>
    <row r="883" ht="15" x14ac:dyDescent="0.2"/>
    <row r="884" ht="15" x14ac:dyDescent="0.2"/>
    <row r="885" ht="15" x14ac:dyDescent="0.2"/>
    <row r="886" ht="15" x14ac:dyDescent="0.2"/>
    <row r="887" ht="15" x14ac:dyDescent="0.2"/>
    <row r="888" ht="15" x14ac:dyDescent="0.2"/>
    <row r="889" ht="15" x14ac:dyDescent="0.2"/>
    <row r="890" ht="15" x14ac:dyDescent="0.2"/>
    <row r="891" ht="15" x14ac:dyDescent="0.2"/>
    <row r="892" ht="15" x14ac:dyDescent="0.2"/>
    <row r="893" ht="15" x14ac:dyDescent="0.2"/>
    <row r="894" ht="15" x14ac:dyDescent="0.2"/>
    <row r="895" ht="15" x14ac:dyDescent="0.2"/>
    <row r="896" ht="15" x14ac:dyDescent="0.2"/>
    <row r="897" ht="15" x14ac:dyDescent="0.2"/>
    <row r="898" ht="15" x14ac:dyDescent="0.2"/>
    <row r="899" ht="15" x14ac:dyDescent="0.2"/>
    <row r="900" ht="15" x14ac:dyDescent="0.2"/>
    <row r="901" ht="15" x14ac:dyDescent="0.2"/>
    <row r="902" ht="15" x14ac:dyDescent="0.2"/>
    <row r="903" ht="15" x14ac:dyDescent="0.2"/>
    <row r="904" ht="15" x14ac:dyDescent="0.2"/>
    <row r="905" ht="15" x14ac:dyDescent="0.2"/>
    <row r="906" ht="15" x14ac:dyDescent="0.2"/>
    <row r="907" ht="15" x14ac:dyDescent="0.2"/>
    <row r="908" ht="15" x14ac:dyDescent="0.2"/>
    <row r="909" ht="15" x14ac:dyDescent="0.2"/>
    <row r="910" ht="15" x14ac:dyDescent="0.2"/>
    <row r="911" ht="15" x14ac:dyDescent="0.2"/>
    <row r="912" ht="15" x14ac:dyDescent="0.2"/>
    <row r="913" ht="15" x14ac:dyDescent="0.2"/>
    <row r="914" ht="15" x14ac:dyDescent="0.2"/>
    <row r="915" ht="15" x14ac:dyDescent="0.2"/>
    <row r="916" ht="15" x14ac:dyDescent="0.2"/>
    <row r="917" ht="15" x14ac:dyDescent="0.2"/>
    <row r="918" ht="15" x14ac:dyDescent="0.2"/>
    <row r="919" ht="15" x14ac:dyDescent="0.2"/>
    <row r="920" ht="15" x14ac:dyDescent="0.2"/>
    <row r="921" ht="15" x14ac:dyDescent="0.2"/>
    <row r="922" ht="15" x14ac:dyDescent="0.2"/>
    <row r="923" ht="15" x14ac:dyDescent="0.2"/>
    <row r="924" ht="15" x14ac:dyDescent="0.2"/>
    <row r="925" ht="15" x14ac:dyDescent="0.2"/>
    <row r="926" ht="15" x14ac:dyDescent="0.2"/>
    <row r="927" ht="15" x14ac:dyDescent="0.2"/>
    <row r="928" ht="15" x14ac:dyDescent="0.2"/>
    <row r="929" ht="15" x14ac:dyDescent="0.2"/>
    <row r="930" ht="15" x14ac:dyDescent="0.2"/>
    <row r="931" ht="15" x14ac:dyDescent="0.2"/>
    <row r="932" ht="15" x14ac:dyDescent="0.2"/>
    <row r="933" ht="15" x14ac:dyDescent="0.2"/>
    <row r="934" ht="15" x14ac:dyDescent="0.2"/>
    <row r="935" ht="15" x14ac:dyDescent="0.2"/>
    <row r="936" ht="15" x14ac:dyDescent="0.2"/>
    <row r="937" ht="15" x14ac:dyDescent="0.2"/>
    <row r="938" ht="15" x14ac:dyDescent="0.2"/>
    <row r="939" ht="15" x14ac:dyDescent="0.2"/>
    <row r="940" ht="15" x14ac:dyDescent="0.2"/>
    <row r="941" ht="15" x14ac:dyDescent="0.2"/>
    <row r="942" ht="15" x14ac:dyDescent="0.2"/>
    <row r="943" ht="15" x14ac:dyDescent="0.2"/>
    <row r="944" ht="15" x14ac:dyDescent="0.2"/>
    <row r="945" ht="15" x14ac:dyDescent="0.2"/>
    <row r="946" ht="15" x14ac:dyDescent="0.2"/>
    <row r="947" ht="15" x14ac:dyDescent="0.2"/>
    <row r="948" ht="15" x14ac:dyDescent="0.2"/>
    <row r="949" ht="15" x14ac:dyDescent="0.2"/>
    <row r="950" ht="15" x14ac:dyDescent="0.2"/>
    <row r="951" ht="15" x14ac:dyDescent="0.2"/>
    <row r="952" ht="15" x14ac:dyDescent="0.2"/>
    <row r="953" ht="15" x14ac:dyDescent="0.2"/>
    <row r="954" ht="15" x14ac:dyDescent="0.2"/>
    <row r="955" ht="15" x14ac:dyDescent="0.2"/>
    <row r="956" ht="15" x14ac:dyDescent="0.2"/>
    <row r="957" ht="15" x14ac:dyDescent="0.2"/>
    <row r="958" ht="15" x14ac:dyDescent="0.2"/>
    <row r="959" ht="15" x14ac:dyDescent="0.2"/>
    <row r="960" ht="15" x14ac:dyDescent="0.2"/>
    <row r="961" ht="15" x14ac:dyDescent="0.2"/>
    <row r="962" ht="15" x14ac:dyDescent="0.2"/>
    <row r="963" ht="15" x14ac:dyDescent="0.2"/>
    <row r="964" ht="15" x14ac:dyDescent="0.2"/>
    <row r="965" ht="15" x14ac:dyDescent="0.2"/>
    <row r="966" ht="15" x14ac:dyDescent="0.2"/>
    <row r="967" ht="15" x14ac:dyDescent="0.2"/>
    <row r="968" ht="15" x14ac:dyDescent="0.2"/>
    <row r="969" ht="15" x14ac:dyDescent="0.2"/>
    <row r="970" ht="15" x14ac:dyDescent="0.2"/>
    <row r="971" ht="15" x14ac:dyDescent="0.2"/>
    <row r="972" ht="15" x14ac:dyDescent="0.2"/>
    <row r="973" ht="15" x14ac:dyDescent="0.2"/>
    <row r="974" ht="15" x14ac:dyDescent="0.2"/>
    <row r="975" ht="15" x14ac:dyDescent="0.2"/>
    <row r="976" ht="15" x14ac:dyDescent="0.2"/>
    <row r="977" ht="15" x14ac:dyDescent="0.2"/>
    <row r="978" ht="15" x14ac:dyDescent="0.2"/>
    <row r="979" ht="15" x14ac:dyDescent="0.2"/>
    <row r="980" ht="15" x14ac:dyDescent="0.2"/>
    <row r="981" ht="15" x14ac:dyDescent="0.2"/>
    <row r="982" ht="15" x14ac:dyDescent="0.2"/>
    <row r="983" ht="15" x14ac:dyDescent="0.2"/>
    <row r="984" ht="15" x14ac:dyDescent="0.2"/>
    <row r="985" ht="15" x14ac:dyDescent="0.2"/>
    <row r="986" ht="15" x14ac:dyDescent="0.2"/>
    <row r="987" ht="15" x14ac:dyDescent="0.2"/>
    <row r="988" ht="15" x14ac:dyDescent="0.2"/>
    <row r="989" ht="15" x14ac:dyDescent="0.2"/>
    <row r="990" ht="15" x14ac:dyDescent="0.2"/>
    <row r="991" ht="15" x14ac:dyDescent="0.2"/>
    <row r="992" ht="15" x14ac:dyDescent="0.2"/>
    <row r="993" ht="15" x14ac:dyDescent="0.2"/>
    <row r="994" ht="15" x14ac:dyDescent="0.2"/>
    <row r="995" ht="15" x14ac:dyDescent="0.2"/>
    <row r="996" ht="15" x14ac:dyDescent="0.2"/>
    <row r="997" ht="15" x14ac:dyDescent="0.2"/>
    <row r="998" ht="15" x14ac:dyDescent="0.2"/>
    <row r="999" ht="15" x14ac:dyDescent="0.2"/>
    <row r="1000" ht="15" x14ac:dyDescent="0.2"/>
    <row r="1001" ht="15" x14ac:dyDescent="0.2"/>
    <row r="1002" ht="15" x14ac:dyDescent="0.2"/>
    <row r="1003" ht="15" x14ac:dyDescent="0.2"/>
    <row r="1004" ht="15" x14ac:dyDescent="0.2"/>
    <row r="1005" ht="15" x14ac:dyDescent="0.2"/>
    <row r="1006" ht="15" x14ac:dyDescent="0.2"/>
    <row r="1007" ht="15" x14ac:dyDescent="0.2"/>
    <row r="1008" ht="15" x14ac:dyDescent="0.2"/>
    <row r="1009" ht="15" x14ac:dyDescent="0.2"/>
    <row r="1010" ht="15" x14ac:dyDescent="0.2"/>
    <row r="1011" ht="15" x14ac:dyDescent="0.2"/>
    <row r="1012" ht="15" x14ac:dyDescent="0.2"/>
    <row r="1013" ht="15" x14ac:dyDescent="0.2"/>
    <row r="1014" ht="15" x14ac:dyDescent="0.2"/>
    <row r="1015" ht="15" x14ac:dyDescent="0.2"/>
    <row r="1016" ht="15" x14ac:dyDescent="0.2"/>
    <row r="1017" ht="15" x14ac:dyDescent="0.2"/>
    <row r="1018" ht="15" x14ac:dyDescent="0.2"/>
    <row r="1019" ht="15" x14ac:dyDescent="0.2"/>
    <row r="1020" ht="15" x14ac:dyDescent="0.2"/>
    <row r="1021" ht="15" x14ac:dyDescent="0.2"/>
    <row r="1022" ht="15" x14ac:dyDescent="0.2"/>
    <row r="1023" ht="15" x14ac:dyDescent="0.2"/>
    <row r="1024" ht="15" x14ac:dyDescent="0.2"/>
    <row r="1025" ht="15" x14ac:dyDescent="0.2"/>
    <row r="1026" ht="15" x14ac:dyDescent="0.2"/>
    <row r="1027" ht="15" x14ac:dyDescent="0.2"/>
    <row r="1028" ht="15" x14ac:dyDescent="0.2"/>
    <row r="1029" ht="15" x14ac:dyDescent="0.2"/>
    <row r="1030" ht="15" x14ac:dyDescent="0.2"/>
    <row r="1031" ht="15" x14ac:dyDescent="0.2"/>
    <row r="1032" ht="15" x14ac:dyDescent="0.2"/>
    <row r="1033" ht="15" x14ac:dyDescent="0.2"/>
    <row r="1034" ht="15" x14ac:dyDescent="0.2"/>
    <row r="1035" ht="15" x14ac:dyDescent="0.2"/>
    <row r="1036" ht="15" x14ac:dyDescent="0.2"/>
    <row r="1037" ht="15" x14ac:dyDescent="0.2"/>
    <row r="1038" ht="15" x14ac:dyDescent="0.2"/>
    <row r="1039" ht="15" x14ac:dyDescent="0.2"/>
    <row r="1040" ht="15" x14ac:dyDescent="0.2"/>
    <row r="1041" ht="15" x14ac:dyDescent="0.2"/>
    <row r="1042" ht="15" x14ac:dyDescent="0.2"/>
    <row r="1043" ht="15" x14ac:dyDescent="0.2"/>
    <row r="1044" ht="15" x14ac:dyDescent="0.2"/>
    <row r="1045" ht="15" x14ac:dyDescent="0.2"/>
    <row r="1046" ht="15" x14ac:dyDescent="0.2"/>
    <row r="1047" ht="15" x14ac:dyDescent="0.2"/>
    <row r="1048" ht="15" x14ac:dyDescent="0.2"/>
    <row r="1049" ht="15" x14ac:dyDescent="0.2"/>
    <row r="1050" ht="15" x14ac:dyDescent="0.2"/>
    <row r="1051" ht="15" x14ac:dyDescent="0.2"/>
    <row r="1052" ht="15" x14ac:dyDescent="0.2"/>
    <row r="1053" ht="15" x14ac:dyDescent="0.2"/>
    <row r="1054" ht="15" x14ac:dyDescent="0.2"/>
    <row r="1055" ht="15" x14ac:dyDescent="0.2"/>
    <row r="1056" ht="15" x14ac:dyDescent="0.2"/>
    <row r="1057" ht="15" x14ac:dyDescent="0.2"/>
    <row r="1058" ht="15" x14ac:dyDescent="0.2"/>
    <row r="1059" ht="15" x14ac:dyDescent="0.2"/>
    <row r="1060" ht="15" x14ac:dyDescent="0.2"/>
    <row r="1061" ht="15" x14ac:dyDescent="0.2"/>
    <row r="1062" ht="15" x14ac:dyDescent="0.2"/>
    <row r="1063" ht="15" x14ac:dyDescent="0.2"/>
    <row r="1064" ht="15" x14ac:dyDescent="0.2"/>
    <row r="1065" ht="15" x14ac:dyDescent="0.2"/>
    <row r="1066" ht="15" x14ac:dyDescent="0.2"/>
    <row r="1067" ht="15" x14ac:dyDescent="0.2"/>
    <row r="1068" ht="15" x14ac:dyDescent="0.2"/>
    <row r="1069" ht="15" x14ac:dyDescent="0.2"/>
    <row r="1070" ht="15" x14ac:dyDescent="0.2"/>
    <row r="1071" ht="15" x14ac:dyDescent="0.2"/>
    <row r="1072" ht="15" x14ac:dyDescent="0.2"/>
    <row r="1073" ht="15" x14ac:dyDescent="0.2"/>
    <row r="1074" ht="15" x14ac:dyDescent="0.2"/>
    <row r="1075" ht="15" x14ac:dyDescent="0.2"/>
    <row r="1076" ht="15" x14ac:dyDescent="0.2"/>
    <row r="1077" ht="15" x14ac:dyDescent="0.2"/>
    <row r="1078" ht="15" x14ac:dyDescent="0.2"/>
    <row r="1079" ht="15" x14ac:dyDescent="0.2"/>
    <row r="1080" ht="15" x14ac:dyDescent="0.2"/>
    <row r="1081" ht="15" x14ac:dyDescent="0.2"/>
    <row r="1082" ht="15" x14ac:dyDescent="0.2"/>
    <row r="1083" ht="15" x14ac:dyDescent="0.2"/>
    <row r="1084" ht="15" x14ac:dyDescent="0.2"/>
    <row r="1085" ht="15" x14ac:dyDescent="0.2"/>
    <row r="1086" ht="15" x14ac:dyDescent="0.2"/>
    <row r="1087" ht="15" x14ac:dyDescent="0.2"/>
    <row r="1088" ht="15" x14ac:dyDescent="0.2"/>
    <row r="1089" ht="15" x14ac:dyDescent="0.2"/>
    <row r="1090" ht="15" x14ac:dyDescent="0.2"/>
    <row r="1091" ht="15" x14ac:dyDescent="0.2"/>
    <row r="1092" ht="15" x14ac:dyDescent="0.2"/>
    <row r="1093" ht="15" x14ac:dyDescent="0.2"/>
    <row r="1094" ht="15" x14ac:dyDescent="0.2"/>
    <row r="1095" ht="15" x14ac:dyDescent="0.2"/>
    <row r="1096" ht="15" x14ac:dyDescent="0.2"/>
    <row r="1097" ht="15" x14ac:dyDescent="0.2"/>
    <row r="1098" ht="15" x14ac:dyDescent="0.2"/>
    <row r="1099" ht="15" x14ac:dyDescent="0.2"/>
    <row r="1100" ht="15" x14ac:dyDescent="0.2"/>
    <row r="1101" ht="15" x14ac:dyDescent="0.2"/>
    <row r="1102" ht="15" x14ac:dyDescent="0.2"/>
    <row r="1103" ht="15" x14ac:dyDescent="0.2"/>
    <row r="1104" ht="15" x14ac:dyDescent="0.2"/>
    <row r="1105" ht="15" x14ac:dyDescent="0.2"/>
    <row r="1106" ht="15" x14ac:dyDescent="0.2"/>
    <row r="1107" ht="15" x14ac:dyDescent="0.2"/>
    <row r="1108" ht="15" x14ac:dyDescent="0.2"/>
    <row r="1109" ht="15" x14ac:dyDescent="0.2"/>
    <row r="1110" ht="15" x14ac:dyDescent="0.2"/>
    <row r="1111" ht="15" x14ac:dyDescent="0.2"/>
    <row r="1112" ht="15" x14ac:dyDescent="0.2"/>
    <row r="1113" ht="15" x14ac:dyDescent="0.2"/>
    <row r="1114" ht="15" x14ac:dyDescent="0.2"/>
    <row r="1115" ht="15" x14ac:dyDescent="0.2"/>
    <row r="1116" ht="15" x14ac:dyDescent="0.2"/>
    <row r="1117" ht="15" x14ac:dyDescent="0.2"/>
    <row r="1118" ht="15" x14ac:dyDescent="0.2"/>
    <row r="1119" ht="15" x14ac:dyDescent="0.2"/>
    <row r="1120" ht="15" x14ac:dyDescent="0.2"/>
    <row r="1121" ht="15" x14ac:dyDescent="0.2"/>
    <row r="1122" ht="15" x14ac:dyDescent="0.2"/>
    <row r="1123" ht="15" x14ac:dyDescent="0.2"/>
    <row r="1124" ht="15" x14ac:dyDescent="0.2"/>
    <row r="1125" ht="15" x14ac:dyDescent="0.2"/>
    <row r="1126" ht="15" x14ac:dyDescent="0.2"/>
    <row r="1127" ht="15" x14ac:dyDescent="0.2"/>
    <row r="1128" ht="15" x14ac:dyDescent="0.2"/>
    <row r="1129" ht="15" x14ac:dyDescent="0.2"/>
    <row r="1130" ht="15" x14ac:dyDescent="0.2"/>
    <row r="1131" ht="15" x14ac:dyDescent="0.2"/>
    <row r="1132" ht="15" x14ac:dyDescent="0.2"/>
    <row r="1133" ht="15" x14ac:dyDescent="0.2"/>
    <row r="1134" ht="15" x14ac:dyDescent="0.2"/>
    <row r="1135" ht="15" x14ac:dyDescent="0.2"/>
    <row r="1136" ht="15" x14ac:dyDescent="0.2"/>
    <row r="1137" ht="15" x14ac:dyDescent="0.2"/>
    <row r="1138" ht="15" x14ac:dyDescent="0.2"/>
    <row r="1139" ht="15" x14ac:dyDescent="0.2"/>
    <row r="1140" ht="15" x14ac:dyDescent="0.2"/>
    <row r="1141" ht="15" x14ac:dyDescent="0.2"/>
    <row r="1142" ht="15" x14ac:dyDescent="0.2"/>
    <row r="1143" ht="15" x14ac:dyDescent="0.2"/>
    <row r="1144" ht="15" x14ac:dyDescent="0.2"/>
    <row r="1145" ht="15" x14ac:dyDescent="0.2"/>
    <row r="1146" ht="15" x14ac:dyDescent="0.2"/>
    <row r="1147" ht="15" x14ac:dyDescent="0.2"/>
    <row r="1148" ht="15" x14ac:dyDescent="0.2"/>
    <row r="1149" ht="15" x14ac:dyDescent="0.2"/>
    <row r="1150" ht="15" x14ac:dyDescent="0.2"/>
    <row r="1151" ht="15" x14ac:dyDescent="0.2"/>
    <row r="1152" ht="15" x14ac:dyDescent="0.2"/>
    <row r="1153" ht="15" x14ac:dyDescent="0.2"/>
    <row r="1154" ht="15" x14ac:dyDescent="0.2"/>
    <row r="1155" ht="15" x14ac:dyDescent="0.2"/>
    <row r="1156" ht="15" x14ac:dyDescent="0.2"/>
    <row r="1157" ht="15" x14ac:dyDescent="0.2"/>
    <row r="1158" ht="15" x14ac:dyDescent="0.2"/>
    <row r="1159" ht="15" x14ac:dyDescent="0.2"/>
    <row r="1160" ht="15" x14ac:dyDescent="0.2"/>
    <row r="1161" ht="15" x14ac:dyDescent="0.2"/>
    <row r="1162" ht="15" x14ac:dyDescent="0.2"/>
    <row r="1163" ht="15" x14ac:dyDescent="0.2"/>
    <row r="1164" ht="15" x14ac:dyDescent="0.2"/>
    <row r="1165" ht="15" x14ac:dyDescent="0.2"/>
    <row r="1166" ht="15" x14ac:dyDescent="0.2"/>
    <row r="1167" ht="15" x14ac:dyDescent="0.2"/>
    <row r="1168" ht="15" x14ac:dyDescent="0.2"/>
    <row r="1169" ht="15" x14ac:dyDescent="0.2"/>
    <row r="1170" ht="15" x14ac:dyDescent="0.2"/>
    <row r="1171" ht="15" x14ac:dyDescent="0.2"/>
    <row r="1172" ht="15" x14ac:dyDescent="0.2"/>
    <row r="1173" ht="15" x14ac:dyDescent="0.2"/>
    <row r="1174" ht="15" x14ac:dyDescent="0.2"/>
    <row r="1175" ht="15" x14ac:dyDescent="0.2"/>
    <row r="1176" ht="15" x14ac:dyDescent="0.2"/>
    <row r="1177" ht="15" x14ac:dyDescent="0.2"/>
    <row r="1178" ht="15" x14ac:dyDescent="0.2"/>
    <row r="1179" ht="15" x14ac:dyDescent="0.2"/>
    <row r="1180" ht="15" x14ac:dyDescent="0.2"/>
    <row r="1181" ht="15" x14ac:dyDescent="0.2"/>
    <row r="1182" ht="15" x14ac:dyDescent="0.2"/>
    <row r="1183" ht="15" x14ac:dyDescent="0.2"/>
    <row r="1184" ht="15" x14ac:dyDescent="0.2"/>
    <row r="1185" ht="15" x14ac:dyDescent="0.2"/>
    <row r="1186" ht="15" x14ac:dyDescent="0.2"/>
    <row r="1187" ht="15" x14ac:dyDescent="0.2"/>
    <row r="1188" ht="15" x14ac:dyDescent="0.2"/>
    <row r="1189" ht="15" x14ac:dyDescent="0.2"/>
    <row r="1190" ht="15" x14ac:dyDescent="0.2"/>
    <row r="1191" ht="15" x14ac:dyDescent="0.2"/>
    <row r="1192" ht="15" x14ac:dyDescent="0.2"/>
    <row r="1193" ht="15" x14ac:dyDescent="0.2"/>
    <row r="1194" ht="15" x14ac:dyDescent="0.2"/>
    <row r="1195" ht="15" x14ac:dyDescent="0.2"/>
    <row r="1196" ht="15" x14ac:dyDescent="0.2"/>
    <row r="1197" ht="15" x14ac:dyDescent="0.2"/>
    <row r="1198" ht="15" x14ac:dyDescent="0.2"/>
    <row r="1199" ht="15" x14ac:dyDescent="0.2"/>
    <row r="1200" ht="15" x14ac:dyDescent="0.2"/>
    <row r="1201" ht="15" x14ac:dyDescent="0.2"/>
    <row r="1202" ht="15" x14ac:dyDescent="0.2"/>
    <row r="1203" ht="15" x14ac:dyDescent="0.2"/>
    <row r="1204" ht="15" x14ac:dyDescent="0.2"/>
    <row r="1205" ht="15" x14ac:dyDescent="0.2"/>
    <row r="1206" ht="15" x14ac:dyDescent="0.2"/>
    <row r="1207" ht="15" x14ac:dyDescent="0.2"/>
    <row r="1208" ht="15" x14ac:dyDescent="0.2"/>
    <row r="1209" ht="15" x14ac:dyDescent="0.2"/>
    <row r="1210" ht="15" x14ac:dyDescent="0.2"/>
    <row r="1211" ht="15" x14ac:dyDescent="0.2"/>
    <row r="1212" ht="15" x14ac:dyDescent="0.2"/>
    <row r="1213" ht="15" x14ac:dyDescent="0.2"/>
    <row r="1214" ht="15" x14ac:dyDescent="0.2"/>
    <row r="1215" ht="15" x14ac:dyDescent="0.2"/>
    <row r="1216" ht="15" x14ac:dyDescent="0.2"/>
    <row r="1217" ht="15" x14ac:dyDescent="0.2"/>
    <row r="1218" ht="15" x14ac:dyDescent="0.2"/>
    <row r="1219" ht="15" x14ac:dyDescent="0.2"/>
    <row r="1220" ht="15" x14ac:dyDescent="0.2"/>
    <row r="1221" ht="15" x14ac:dyDescent="0.2"/>
    <row r="1222" ht="15" x14ac:dyDescent="0.2"/>
    <row r="1223" ht="15" x14ac:dyDescent="0.2"/>
    <row r="1224" ht="15" x14ac:dyDescent="0.2"/>
    <row r="1225" ht="15" x14ac:dyDescent="0.2"/>
    <row r="1226" ht="15" x14ac:dyDescent="0.2"/>
    <row r="1227" ht="15" x14ac:dyDescent="0.2"/>
    <row r="1228" ht="15" x14ac:dyDescent="0.2"/>
    <row r="1229" ht="15" x14ac:dyDescent="0.2"/>
    <row r="1230" ht="15" x14ac:dyDescent="0.2"/>
    <row r="1231" ht="15" x14ac:dyDescent="0.2"/>
    <row r="1232" ht="15" x14ac:dyDescent="0.2"/>
    <row r="1233" ht="15" x14ac:dyDescent="0.2"/>
    <row r="1234" ht="15" x14ac:dyDescent="0.2"/>
    <row r="1235" ht="15" x14ac:dyDescent="0.2"/>
    <row r="1236" ht="15" x14ac:dyDescent="0.2"/>
    <row r="1237" ht="15" x14ac:dyDescent="0.2"/>
    <row r="1238" ht="15" x14ac:dyDescent="0.2"/>
    <row r="1239" ht="15" x14ac:dyDescent="0.2"/>
    <row r="1240" ht="15" x14ac:dyDescent="0.2"/>
    <row r="1241" ht="15" x14ac:dyDescent="0.2"/>
    <row r="1242" ht="15" x14ac:dyDescent="0.2"/>
    <row r="1243" ht="15" x14ac:dyDescent="0.2"/>
    <row r="1244" ht="15" x14ac:dyDescent="0.2"/>
    <row r="1245" ht="15" x14ac:dyDescent="0.2"/>
    <row r="1246" ht="15" x14ac:dyDescent="0.2"/>
    <row r="1247" ht="15" x14ac:dyDescent="0.2"/>
    <row r="1248" ht="15" x14ac:dyDescent="0.2"/>
    <row r="1249" ht="15" x14ac:dyDescent="0.2"/>
    <row r="1250" ht="15" x14ac:dyDescent="0.2"/>
    <row r="1251" ht="15" x14ac:dyDescent="0.2"/>
    <row r="1252" ht="15" x14ac:dyDescent="0.2"/>
    <row r="1253" ht="15" x14ac:dyDescent="0.2"/>
    <row r="1254" ht="15" x14ac:dyDescent="0.2"/>
    <row r="1255" ht="15" x14ac:dyDescent="0.2"/>
    <row r="1256" ht="15" x14ac:dyDescent="0.2"/>
    <row r="1257" ht="15" x14ac:dyDescent="0.2"/>
    <row r="1258" ht="15" x14ac:dyDescent="0.2"/>
    <row r="1259" ht="15" x14ac:dyDescent="0.2"/>
    <row r="1260" ht="15" x14ac:dyDescent="0.2"/>
    <row r="1261" ht="15" x14ac:dyDescent="0.2"/>
    <row r="1262" ht="15" x14ac:dyDescent="0.2"/>
    <row r="1263" ht="15" x14ac:dyDescent="0.2"/>
    <row r="1264" ht="15" x14ac:dyDescent="0.2"/>
    <row r="1265" ht="15" x14ac:dyDescent="0.2"/>
    <row r="1266" ht="15" x14ac:dyDescent="0.2"/>
    <row r="1267" ht="15" x14ac:dyDescent="0.2"/>
    <row r="1268" ht="15" x14ac:dyDescent="0.2"/>
    <row r="1269" ht="15" x14ac:dyDescent="0.2"/>
    <row r="1270" ht="15" x14ac:dyDescent="0.2"/>
    <row r="1271" ht="15" x14ac:dyDescent="0.2"/>
    <row r="1272" ht="15" x14ac:dyDescent="0.2"/>
    <row r="1273" ht="15" x14ac:dyDescent="0.2"/>
    <row r="1274" ht="15" x14ac:dyDescent="0.2"/>
    <row r="1275" ht="15" x14ac:dyDescent="0.2"/>
    <row r="1276" ht="15" x14ac:dyDescent="0.2"/>
    <row r="1277" ht="15" x14ac:dyDescent="0.2"/>
    <row r="1278" ht="15" x14ac:dyDescent="0.2"/>
    <row r="1279" ht="15" x14ac:dyDescent="0.2"/>
    <row r="1280" ht="15" x14ac:dyDescent="0.2"/>
    <row r="1281" ht="15" x14ac:dyDescent="0.2"/>
    <row r="1282" ht="15" x14ac:dyDescent="0.2"/>
    <row r="1283" ht="15" x14ac:dyDescent="0.2"/>
    <row r="1284" ht="15" x14ac:dyDescent="0.2"/>
    <row r="1285" ht="15" x14ac:dyDescent="0.2"/>
    <row r="1286" ht="15" x14ac:dyDescent="0.2"/>
    <row r="1287" ht="15" x14ac:dyDescent="0.2"/>
    <row r="1288" ht="15" x14ac:dyDescent="0.2"/>
    <row r="1289" ht="15" x14ac:dyDescent="0.2"/>
    <row r="1290" ht="15" x14ac:dyDescent="0.2"/>
    <row r="1291" ht="15" x14ac:dyDescent="0.2"/>
    <row r="1292" ht="15" x14ac:dyDescent="0.2"/>
    <row r="1293" ht="15" x14ac:dyDescent="0.2"/>
    <row r="1294" ht="15" x14ac:dyDescent="0.2"/>
    <row r="1295" ht="15" x14ac:dyDescent="0.2"/>
    <row r="1296" ht="15" x14ac:dyDescent="0.2"/>
    <row r="1297" ht="15" x14ac:dyDescent="0.2"/>
    <row r="1298" ht="15" x14ac:dyDescent="0.2"/>
    <row r="1299" ht="15" x14ac:dyDescent="0.2"/>
    <row r="1300" ht="15" x14ac:dyDescent="0.2"/>
    <row r="1301" ht="15" x14ac:dyDescent="0.2"/>
    <row r="1302" ht="15" x14ac:dyDescent="0.2"/>
    <row r="1303" ht="15" x14ac:dyDescent="0.2"/>
    <row r="1304" ht="15" x14ac:dyDescent="0.2"/>
    <row r="1305" ht="15" x14ac:dyDescent="0.2"/>
    <row r="1306" ht="15" x14ac:dyDescent="0.2"/>
    <row r="1307" ht="15" x14ac:dyDescent="0.2"/>
    <row r="1308" ht="15" x14ac:dyDescent="0.2"/>
    <row r="1309" ht="15" x14ac:dyDescent="0.2"/>
    <row r="1310" ht="15" x14ac:dyDescent="0.2"/>
    <row r="1311" ht="15" x14ac:dyDescent="0.2"/>
    <row r="1312" ht="15" x14ac:dyDescent="0.2"/>
    <row r="1313" ht="15" x14ac:dyDescent="0.2"/>
    <row r="1314" ht="15" x14ac:dyDescent="0.2"/>
    <row r="1315" ht="15" x14ac:dyDescent="0.2"/>
    <row r="1316" ht="15" x14ac:dyDescent="0.2"/>
    <row r="1317" ht="15" x14ac:dyDescent="0.2"/>
    <row r="1318" ht="15" x14ac:dyDescent="0.2"/>
    <row r="1319" ht="15" x14ac:dyDescent="0.2"/>
    <row r="1320" ht="15" x14ac:dyDescent="0.2"/>
    <row r="1321" ht="15" x14ac:dyDescent="0.2"/>
    <row r="1322" ht="15" x14ac:dyDescent="0.2"/>
    <row r="1323" ht="15" x14ac:dyDescent="0.2"/>
    <row r="1324" ht="15" x14ac:dyDescent="0.2"/>
    <row r="1325" ht="15" x14ac:dyDescent="0.2"/>
    <row r="1326" ht="15" x14ac:dyDescent="0.2"/>
    <row r="1327" ht="15" x14ac:dyDescent="0.2"/>
    <row r="1328" ht="15" x14ac:dyDescent="0.2"/>
    <row r="1329" ht="15" x14ac:dyDescent="0.2"/>
    <row r="1330" ht="15" x14ac:dyDescent="0.2"/>
    <row r="1331" ht="15" x14ac:dyDescent="0.2"/>
    <row r="1332" ht="15" x14ac:dyDescent="0.2"/>
    <row r="1333" ht="15" x14ac:dyDescent="0.2"/>
    <row r="1334" ht="15" x14ac:dyDescent="0.2"/>
    <row r="1335" ht="15" x14ac:dyDescent="0.2"/>
    <row r="1336" ht="15" x14ac:dyDescent="0.2"/>
    <row r="1337" ht="15" x14ac:dyDescent="0.2"/>
    <row r="1338" ht="15" x14ac:dyDescent="0.2"/>
    <row r="1339" ht="15" x14ac:dyDescent="0.2"/>
    <row r="1340" ht="15" x14ac:dyDescent="0.2"/>
    <row r="1341" ht="15" x14ac:dyDescent="0.2"/>
    <row r="1342" ht="15" x14ac:dyDescent="0.2"/>
    <row r="1343" ht="15" x14ac:dyDescent="0.2"/>
    <row r="1344" ht="15" x14ac:dyDescent="0.2"/>
    <row r="1345" ht="15" x14ac:dyDescent="0.2"/>
    <row r="1346" ht="15" x14ac:dyDescent="0.2"/>
    <row r="1347" ht="15" x14ac:dyDescent="0.2"/>
    <row r="1348" ht="15" x14ac:dyDescent="0.2"/>
    <row r="1349" ht="15" x14ac:dyDescent="0.2"/>
    <row r="1350" ht="15" x14ac:dyDescent="0.2"/>
    <row r="1351" ht="15" x14ac:dyDescent="0.2"/>
    <row r="1352" ht="15" x14ac:dyDescent="0.2"/>
    <row r="1353" ht="15" x14ac:dyDescent="0.2"/>
    <row r="1354" ht="15" x14ac:dyDescent="0.2"/>
    <row r="1355" ht="15" x14ac:dyDescent="0.2"/>
    <row r="1356" ht="15" x14ac:dyDescent="0.2"/>
    <row r="1357" ht="15" x14ac:dyDescent="0.2"/>
    <row r="1358" ht="15" x14ac:dyDescent="0.2"/>
    <row r="1359" ht="15" x14ac:dyDescent="0.2"/>
    <row r="1360" ht="15" x14ac:dyDescent="0.2"/>
    <row r="1361" ht="15" x14ac:dyDescent="0.2"/>
    <row r="1362" ht="15" x14ac:dyDescent="0.2"/>
    <row r="1363" ht="15" x14ac:dyDescent="0.2"/>
    <row r="1364" ht="15" x14ac:dyDescent="0.2"/>
    <row r="1365" ht="15" x14ac:dyDescent="0.2"/>
    <row r="1366" ht="15" x14ac:dyDescent="0.2"/>
    <row r="1367" ht="15" x14ac:dyDescent="0.2"/>
    <row r="1368" ht="15" x14ac:dyDescent="0.2"/>
    <row r="1369" ht="15" x14ac:dyDescent="0.2"/>
    <row r="1370" ht="15" x14ac:dyDescent="0.2"/>
    <row r="1371" ht="15" x14ac:dyDescent="0.2"/>
    <row r="1372" ht="15" x14ac:dyDescent="0.2"/>
    <row r="1373" ht="15" x14ac:dyDescent="0.2"/>
    <row r="1374" ht="15" x14ac:dyDescent="0.2"/>
    <row r="1375" ht="15" x14ac:dyDescent="0.2"/>
    <row r="1376" ht="15" x14ac:dyDescent="0.2"/>
    <row r="1377" ht="15" x14ac:dyDescent="0.2"/>
    <row r="1378" ht="15" x14ac:dyDescent="0.2"/>
    <row r="1379" ht="15" x14ac:dyDescent="0.2"/>
    <row r="1380" ht="15" x14ac:dyDescent="0.2"/>
    <row r="1381" ht="15" x14ac:dyDescent="0.2"/>
    <row r="1382" ht="15" x14ac:dyDescent="0.2"/>
    <row r="1383" ht="15" x14ac:dyDescent="0.2"/>
    <row r="1384" ht="15" x14ac:dyDescent="0.2"/>
    <row r="1385" ht="15" x14ac:dyDescent="0.2"/>
    <row r="1386" ht="15" x14ac:dyDescent="0.2"/>
    <row r="1387" ht="15" x14ac:dyDescent="0.2"/>
    <row r="1388" ht="15" x14ac:dyDescent="0.2"/>
    <row r="1389" ht="15" x14ac:dyDescent="0.2"/>
    <row r="1390" ht="15" x14ac:dyDescent="0.2"/>
    <row r="1391" ht="15" x14ac:dyDescent="0.2"/>
    <row r="1392" ht="15" x14ac:dyDescent="0.2"/>
    <row r="1393" ht="15" x14ac:dyDescent="0.2"/>
    <row r="1394" ht="15" x14ac:dyDescent="0.2"/>
    <row r="1395" ht="15" x14ac:dyDescent="0.2"/>
    <row r="1396" ht="15" x14ac:dyDescent="0.2"/>
    <row r="1397" ht="15" x14ac:dyDescent="0.2"/>
    <row r="1398" ht="15" x14ac:dyDescent="0.2"/>
    <row r="1399" ht="15" x14ac:dyDescent="0.2"/>
    <row r="1400" ht="15" x14ac:dyDescent="0.2"/>
    <row r="1401" ht="15" x14ac:dyDescent="0.2"/>
    <row r="1402" ht="15" x14ac:dyDescent="0.2"/>
    <row r="1403" ht="15" x14ac:dyDescent="0.2"/>
    <row r="1404" ht="15" x14ac:dyDescent="0.2"/>
    <row r="1405" ht="15" x14ac:dyDescent="0.2"/>
    <row r="1406" ht="15" x14ac:dyDescent="0.2"/>
    <row r="1407" ht="15" x14ac:dyDescent="0.2"/>
    <row r="1408" ht="15" x14ac:dyDescent="0.2"/>
    <row r="1409" ht="15" x14ac:dyDescent="0.2"/>
    <row r="1410" ht="15" x14ac:dyDescent="0.2"/>
    <row r="1411" ht="15" x14ac:dyDescent="0.2"/>
    <row r="1412" ht="15" x14ac:dyDescent="0.2"/>
    <row r="1413" ht="15" x14ac:dyDescent="0.2"/>
    <row r="1414" ht="15" x14ac:dyDescent="0.2"/>
    <row r="1415" ht="15" x14ac:dyDescent="0.2"/>
    <row r="1416" ht="15" x14ac:dyDescent="0.2"/>
    <row r="1417" ht="15" x14ac:dyDescent="0.2"/>
    <row r="1418" ht="15" x14ac:dyDescent="0.2"/>
    <row r="1419" ht="15" x14ac:dyDescent="0.2"/>
    <row r="1420" ht="15" x14ac:dyDescent="0.2"/>
    <row r="1421" ht="15" x14ac:dyDescent="0.2"/>
    <row r="1422" ht="15" x14ac:dyDescent="0.2"/>
    <row r="1423" ht="15" x14ac:dyDescent="0.2"/>
    <row r="1424" ht="15" x14ac:dyDescent="0.2"/>
    <row r="1425" ht="15" x14ac:dyDescent="0.2"/>
    <row r="1426" ht="15" x14ac:dyDescent="0.2"/>
    <row r="1427" ht="15" x14ac:dyDescent="0.2"/>
    <row r="1428" ht="15" x14ac:dyDescent="0.2"/>
    <row r="1429" ht="15" x14ac:dyDescent="0.2"/>
    <row r="1430" ht="15" x14ac:dyDescent="0.2"/>
    <row r="1431" ht="15" x14ac:dyDescent="0.2"/>
    <row r="1432" ht="15" x14ac:dyDescent="0.2"/>
    <row r="1433" ht="15" x14ac:dyDescent="0.2"/>
    <row r="1434" ht="15" x14ac:dyDescent="0.2"/>
    <row r="1435" ht="15" x14ac:dyDescent="0.2"/>
    <row r="1436" ht="15" x14ac:dyDescent="0.2"/>
    <row r="1437" ht="15" x14ac:dyDescent="0.2"/>
    <row r="1438" ht="15" x14ac:dyDescent="0.2"/>
    <row r="1439" ht="15" x14ac:dyDescent="0.2"/>
    <row r="1440" ht="15" x14ac:dyDescent="0.2"/>
    <row r="1441" ht="15" x14ac:dyDescent="0.2"/>
    <row r="1442" ht="15" x14ac:dyDescent="0.2"/>
    <row r="1443" ht="15" x14ac:dyDescent="0.2"/>
    <row r="1444" ht="15" x14ac:dyDescent="0.2"/>
    <row r="1445" ht="15" x14ac:dyDescent="0.2"/>
    <row r="1446" ht="15" x14ac:dyDescent="0.2"/>
    <row r="1447" ht="15" x14ac:dyDescent="0.2"/>
    <row r="1448" ht="15" x14ac:dyDescent="0.2"/>
    <row r="1449" ht="15" x14ac:dyDescent="0.2"/>
    <row r="1450" ht="15" x14ac:dyDescent="0.2"/>
    <row r="1451" ht="15" x14ac:dyDescent="0.2"/>
    <row r="1452" ht="15" x14ac:dyDescent="0.2"/>
    <row r="1453" ht="15" x14ac:dyDescent="0.2"/>
    <row r="1454" ht="15" x14ac:dyDescent="0.2"/>
    <row r="1455" ht="15" x14ac:dyDescent="0.2"/>
    <row r="1456" ht="15" x14ac:dyDescent="0.2"/>
    <row r="1457" ht="15" x14ac:dyDescent="0.2"/>
    <row r="1458" ht="15" x14ac:dyDescent="0.2"/>
    <row r="1459" ht="15" x14ac:dyDescent="0.2"/>
    <row r="1460" ht="15" x14ac:dyDescent="0.2"/>
    <row r="1461" ht="15" x14ac:dyDescent="0.2"/>
    <row r="1462" ht="15" x14ac:dyDescent="0.2"/>
    <row r="1463" ht="15" x14ac:dyDescent="0.2"/>
    <row r="1464" ht="15" x14ac:dyDescent="0.2"/>
    <row r="1465" ht="15" x14ac:dyDescent="0.2"/>
    <row r="1466" ht="15" x14ac:dyDescent="0.2"/>
    <row r="1467" ht="15" x14ac:dyDescent="0.2"/>
    <row r="1468" ht="15" x14ac:dyDescent="0.2"/>
    <row r="1469" ht="15" x14ac:dyDescent="0.2"/>
    <row r="1470" ht="15" x14ac:dyDescent="0.2"/>
    <row r="1471" ht="15" x14ac:dyDescent="0.2"/>
    <row r="1472" ht="15" x14ac:dyDescent="0.2"/>
    <row r="1473" ht="15" x14ac:dyDescent="0.2"/>
    <row r="1474" ht="15" x14ac:dyDescent="0.2"/>
    <row r="1475" ht="15" x14ac:dyDescent="0.2"/>
    <row r="1476" ht="15" x14ac:dyDescent="0.2"/>
    <row r="1477" ht="15" x14ac:dyDescent="0.2"/>
    <row r="1478" ht="15" x14ac:dyDescent="0.2"/>
    <row r="1479" ht="15" x14ac:dyDescent="0.2"/>
    <row r="1480" ht="15" x14ac:dyDescent="0.2"/>
    <row r="1481" ht="15" x14ac:dyDescent="0.2"/>
    <row r="1482" ht="15" x14ac:dyDescent="0.2"/>
    <row r="1483" ht="15" x14ac:dyDescent="0.2"/>
    <row r="1484" ht="15" x14ac:dyDescent="0.2"/>
    <row r="1485" ht="15" x14ac:dyDescent="0.2"/>
    <row r="1486" ht="15" x14ac:dyDescent="0.2"/>
    <row r="1487" ht="15" x14ac:dyDescent="0.2"/>
    <row r="1488" ht="15" x14ac:dyDescent="0.2"/>
    <row r="1489" ht="15" x14ac:dyDescent="0.2"/>
    <row r="1490" ht="15" x14ac:dyDescent="0.2"/>
    <row r="1491" ht="15" x14ac:dyDescent="0.2"/>
    <row r="1492" ht="15" x14ac:dyDescent="0.2"/>
    <row r="1493" ht="15" x14ac:dyDescent="0.2"/>
    <row r="1494" ht="15" x14ac:dyDescent="0.2"/>
    <row r="1495" ht="15" x14ac:dyDescent="0.2"/>
    <row r="1496" ht="15" x14ac:dyDescent="0.2"/>
    <row r="1497" ht="15" x14ac:dyDescent="0.2"/>
    <row r="1498" ht="15" x14ac:dyDescent="0.2"/>
    <row r="1499" ht="15" x14ac:dyDescent="0.2"/>
    <row r="1500" ht="15" x14ac:dyDescent="0.2"/>
    <row r="1501" ht="15" x14ac:dyDescent="0.2"/>
    <row r="1502" ht="15" x14ac:dyDescent="0.2"/>
    <row r="1503" ht="15" x14ac:dyDescent="0.2"/>
    <row r="1504" ht="15" x14ac:dyDescent="0.2"/>
    <row r="1505" ht="15" x14ac:dyDescent="0.2"/>
    <row r="1506" ht="15" x14ac:dyDescent="0.2"/>
    <row r="1507" ht="15" x14ac:dyDescent="0.2"/>
    <row r="1508" ht="15" x14ac:dyDescent="0.2"/>
    <row r="1509" ht="15" x14ac:dyDescent="0.2"/>
    <row r="1510" ht="15" x14ac:dyDescent="0.2"/>
    <row r="1511" ht="15" x14ac:dyDescent="0.2"/>
    <row r="1512" ht="15" x14ac:dyDescent="0.2"/>
    <row r="1513" ht="15" x14ac:dyDescent="0.2"/>
    <row r="1514" ht="15" x14ac:dyDescent="0.2"/>
    <row r="1515" ht="15" x14ac:dyDescent="0.2"/>
    <row r="1516" ht="15" x14ac:dyDescent="0.2"/>
    <row r="1517" ht="15" x14ac:dyDescent="0.2"/>
    <row r="1518" ht="15" x14ac:dyDescent="0.2"/>
    <row r="1519" ht="15" x14ac:dyDescent="0.2"/>
    <row r="1520" ht="15" x14ac:dyDescent="0.2"/>
    <row r="1521" ht="15" x14ac:dyDescent="0.2"/>
    <row r="1522" ht="15" x14ac:dyDescent="0.2"/>
    <row r="1523" ht="15" x14ac:dyDescent="0.2"/>
    <row r="1524" ht="15" x14ac:dyDescent="0.2"/>
    <row r="1525" ht="15" x14ac:dyDescent="0.2"/>
    <row r="1526" ht="15" x14ac:dyDescent="0.2"/>
    <row r="1527" ht="15" x14ac:dyDescent="0.2"/>
    <row r="1528" ht="15" x14ac:dyDescent="0.2"/>
    <row r="1529" ht="15" x14ac:dyDescent="0.2"/>
    <row r="1530" ht="15" x14ac:dyDescent="0.2"/>
    <row r="1531" ht="15" x14ac:dyDescent="0.2"/>
    <row r="1532" ht="15" x14ac:dyDescent="0.2"/>
    <row r="1533" ht="15" x14ac:dyDescent="0.2"/>
    <row r="1534" ht="15" x14ac:dyDescent="0.2"/>
    <row r="1535" ht="15" x14ac:dyDescent="0.2"/>
    <row r="1536" ht="15" x14ac:dyDescent="0.2"/>
    <row r="1537" ht="15" x14ac:dyDescent="0.2"/>
    <row r="1538" ht="15" x14ac:dyDescent="0.2"/>
    <row r="1539" ht="15" x14ac:dyDescent="0.2"/>
    <row r="1540" ht="15" x14ac:dyDescent="0.2"/>
    <row r="1541" ht="15" x14ac:dyDescent="0.2"/>
    <row r="1542" ht="15" x14ac:dyDescent="0.2"/>
    <row r="1543" ht="15" x14ac:dyDescent="0.2"/>
    <row r="1544" ht="15" x14ac:dyDescent="0.2"/>
    <row r="1545" ht="15" x14ac:dyDescent="0.2"/>
    <row r="1546" ht="15" x14ac:dyDescent="0.2"/>
    <row r="1547" ht="15" x14ac:dyDescent="0.2"/>
    <row r="1548" ht="15" x14ac:dyDescent="0.2"/>
    <row r="1549" ht="15" x14ac:dyDescent="0.2"/>
    <row r="1550" ht="15" x14ac:dyDescent="0.2"/>
    <row r="1551" ht="15" x14ac:dyDescent="0.2"/>
    <row r="1552" ht="15" x14ac:dyDescent="0.2"/>
    <row r="1553" ht="15" x14ac:dyDescent="0.2"/>
    <row r="1554" ht="15" x14ac:dyDescent="0.2"/>
    <row r="1555" ht="15" x14ac:dyDescent="0.2"/>
    <row r="1556" ht="15" x14ac:dyDescent="0.2"/>
    <row r="1557" ht="15" x14ac:dyDescent="0.2"/>
    <row r="1558" ht="15" x14ac:dyDescent="0.2"/>
    <row r="1559" ht="15" x14ac:dyDescent="0.2"/>
    <row r="1560" ht="15" x14ac:dyDescent="0.2"/>
    <row r="1561" ht="15" x14ac:dyDescent="0.2"/>
    <row r="1562" ht="15" x14ac:dyDescent="0.2"/>
    <row r="1563" ht="15" x14ac:dyDescent="0.2"/>
    <row r="1564" ht="15" x14ac:dyDescent="0.2"/>
    <row r="1565" ht="15" x14ac:dyDescent="0.2"/>
    <row r="1566" ht="15" x14ac:dyDescent="0.2"/>
    <row r="1567" ht="15" x14ac:dyDescent="0.2"/>
    <row r="1568" ht="15" x14ac:dyDescent="0.2"/>
    <row r="1569" ht="15" x14ac:dyDescent="0.2"/>
    <row r="1570" ht="15" x14ac:dyDescent="0.2"/>
    <row r="1571" ht="15" x14ac:dyDescent="0.2"/>
    <row r="1572" ht="15" x14ac:dyDescent="0.2"/>
    <row r="1573" ht="15" x14ac:dyDescent="0.2"/>
    <row r="1574" ht="15" x14ac:dyDescent="0.2"/>
    <row r="1575" ht="15" x14ac:dyDescent="0.2"/>
    <row r="1576" ht="15" x14ac:dyDescent="0.2"/>
    <row r="1577" ht="15" x14ac:dyDescent="0.2"/>
    <row r="1578" ht="15" x14ac:dyDescent="0.2"/>
    <row r="1579" ht="15" x14ac:dyDescent="0.2"/>
    <row r="1580" ht="15" x14ac:dyDescent="0.2"/>
    <row r="1581" ht="15" x14ac:dyDescent="0.2"/>
    <row r="1582" ht="15" x14ac:dyDescent="0.2"/>
    <row r="1583" ht="15" x14ac:dyDescent="0.2"/>
    <row r="1584" ht="15" x14ac:dyDescent="0.2"/>
    <row r="1585" ht="15" x14ac:dyDescent="0.2"/>
    <row r="1586" ht="15" x14ac:dyDescent="0.2"/>
    <row r="1587" ht="15" x14ac:dyDescent="0.2"/>
    <row r="1588" ht="15" x14ac:dyDescent="0.2"/>
    <row r="1589" ht="15" x14ac:dyDescent="0.2"/>
    <row r="1590" ht="15" x14ac:dyDescent="0.2"/>
    <row r="1591" ht="15" x14ac:dyDescent="0.2"/>
    <row r="1592" ht="15" x14ac:dyDescent="0.2"/>
    <row r="1593" ht="15" x14ac:dyDescent="0.2"/>
    <row r="1594" ht="15" x14ac:dyDescent="0.2"/>
    <row r="1595" ht="15" x14ac:dyDescent="0.2"/>
    <row r="1596" ht="15" x14ac:dyDescent="0.2"/>
    <row r="1597" ht="15" x14ac:dyDescent="0.2"/>
    <row r="1598" ht="15" x14ac:dyDescent="0.2"/>
    <row r="1599" ht="15" x14ac:dyDescent="0.2"/>
    <row r="1600" ht="15" x14ac:dyDescent="0.2"/>
    <row r="1601" ht="15" x14ac:dyDescent="0.2"/>
    <row r="1602" ht="15" x14ac:dyDescent="0.2"/>
    <row r="1603" ht="15" x14ac:dyDescent="0.2"/>
    <row r="1604" ht="15" x14ac:dyDescent="0.2"/>
    <row r="1605" ht="15" x14ac:dyDescent="0.2"/>
    <row r="1606" ht="15" x14ac:dyDescent="0.2"/>
    <row r="1607" ht="15" x14ac:dyDescent="0.2"/>
    <row r="1608" ht="15" x14ac:dyDescent="0.2"/>
    <row r="1609" ht="15" x14ac:dyDescent="0.2"/>
    <row r="1610" ht="15" x14ac:dyDescent="0.2"/>
    <row r="1611" ht="15" x14ac:dyDescent="0.2"/>
    <row r="1612" ht="15" x14ac:dyDescent="0.2"/>
    <row r="1613" ht="15" x14ac:dyDescent="0.2"/>
    <row r="1614" ht="15" x14ac:dyDescent="0.2"/>
    <row r="1615" ht="15" x14ac:dyDescent="0.2"/>
    <row r="1616" ht="15" x14ac:dyDescent="0.2"/>
    <row r="1617" ht="15" x14ac:dyDescent="0.2"/>
    <row r="1618" ht="15" x14ac:dyDescent="0.2"/>
    <row r="1619" ht="15" x14ac:dyDescent="0.2"/>
    <row r="1620" ht="15" x14ac:dyDescent="0.2"/>
    <row r="1621" ht="15" x14ac:dyDescent="0.2"/>
    <row r="1622" ht="15" x14ac:dyDescent="0.2"/>
    <row r="1623" ht="15" x14ac:dyDescent="0.2"/>
    <row r="1624" ht="15" x14ac:dyDescent="0.2"/>
    <row r="1625" ht="15" x14ac:dyDescent="0.2"/>
    <row r="1626" ht="15" x14ac:dyDescent="0.2"/>
    <row r="1627" ht="15" x14ac:dyDescent="0.2"/>
    <row r="1628" ht="15" x14ac:dyDescent="0.2"/>
    <row r="1629" ht="15" x14ac:dyDescent="0.2"/>
    <row r="1630" ht="15" x14ac:dyDescent="0.2"/>
    <row r="1631" ht="15" x14ac:dyDescent="0.2"/>
    <row r="1632" ht="15" x14ac:dyDescent="0.2"/>
    <row r="1633" ht="15" x14ac:dyDescent="0.2"/>
    <row r="1634" ht="15" x14ac:dyDescent="0.2"/>
    <row r="1635" ht="15" x14ac:dyDescent="0.2"/>
    <row r="1636" ht="15" x14ac:dyDescent="0.2"/>
    <row r="1637" ht="15" x14ac:dyDescent="0.2"/>
    <row r="1638" ht="15" x14ac:dyDescent="0.2"/>
    <row r="1639" ht="15" x14ac:dyDescent="0.2"/>
    <row r="1640" ht="15" x14ac:dyDescent="0.2"/>
    <row r="1641" ht="15" x14ac:dyDescent="0.2"/>
    <row r="1642" ht="15" x14ac:dyDescent="0.2"/>
    <row r="1643" ht="15" x14ac:dyDescent="0.2"/>
    <row r="1644" ht="15" x14ac:dyDescent="0.2"/>
    <row r="1645" ht="15" x14ac:dyDescent="0.2"/>
    <row r="1646" ht="15" x14ac:dyDescent="0.2"/>
    <row r="1647" ht="15" x14ac:dyDescent="0.2"/>
    <row r="1648" ht="15" x14ac:dyDescent="0.2"/>
    <row r="1649" ht="15" x14ac:dyDescent="0.2"/>
    <row r="1650" ht="15" x14ac:dyDescent="0.2"/>
    <row r="1651" ht="15" x14ac:dyDescent="0.2"/>
    <row r="1652" ht="15" x14ac:dyDescent="0.2"/>
    <row r="1653" ht="15" x14ac:dyDescent="0.2"/>
    <row r="1654" ht="15" x14ac:dyDescent="0.2"/>
    <row r="1655" ht="15" x14ac:dyDescent="0.2"/>
    <row r="1656" ht="15" x14ac:dyDescent="0.2"/>
    <row r="1657" ht="15" x14ac:dyDescent="0.2"/>
    <row r="1658" ht="15" x14ac:dyDescent="0.2"/>
    <row r="1659" ht="15" x14ac:dyDescent="0.2"/>
    <row r="1660" ht="15" x14ac:dyDescent="0.2"/>
    <row r="1661" ht="15" x14ac:dyDescent="0.2"/>
    <row r="1662" ht="15" x14ac:dyDescent="0.2"/>
    <row r="1663" ht="15" x14ac:dyDescent="0.2"/>
    <row r="1664" ht="15" x14ac:dyDescent="0.2"/>
    <row r="1665" ht="15" x14ac:dyDescent="0.2"/>
    <row r="1666" ht="15" x14ac:dyDescent="0.2"/>
    <row r="1667" ht="15" x14ac:dyDescent="0.2"/>
    <row r="1668" ht="15" x14ac:dyDescent="0.2"/>
    <row r="1669" ht="15" x14ac:dyDescent="0.2"/>
    <row r="1670" ht="15" x14ac:dyDescent="0.2"/>
    <row r="1671" ht="15" x14ac:dyDescent="0.2"/>
    <row r="1672" ht="15" x14ac:dyDescent="0.2"/>
    <row r="1673" ht="15" x14ac:dyDescent="0.2"/>
    <row r="1674" ht="15" x14ac:dyDescent="0.2"/>
    <row r="1675" ht="15" x14ac:dyDescent="0.2"/>
    <row r="1676" ht="15" x14ac:dyDescent="0.2"/>
    <row r="1677" ht="15" x14ac:dyDescent="0.2"/>
    <row r="1678" ht="15" x14ac:dyDescent="0.2"/>
    <row r="1679" ht="15" x14ac:dyDescent="0.2"/>
    <row r="1680" ht="15" x14ac:dyDescent="0.2"/>
    <row r="1681" ht="15" x14ac:dyDescent="0.2"/>
    <row r="1682" ht="15" x14ac:dyDescent="0.2"/>
    <row r="1683" ht="15" x14ac:dyDescent="0.2"/>
    <row r="1684" ht="15" x14ac:dyDescent="0.2"/>
    <row r="1685" ht="15" x14ac:dyDescent="0.2"/>
    <row r="1686" ht="15" x14ac:dyDescent="0.2"/>
    <row r="1687" ht="15" x14ac:dyDescent="0.2"/>
    <row r="1688" ht="15" x14ac:dyDescent="0.2"/>
    <row r="1689" ht="15" x14ac:dyDescent="0.2"/>
    <row r="1690" ht="15" x14ac:dyDescent="0.2"/>
    <row r="1691" ht="15" x14ac:dyDescent="0.2"/>
    <row r="1692" ht="15" x14ac:dyDescent="0.2"/>
    <row r="1693" ht="15" x14ac:dyDescent="0.2"/>
    <row r="1694" ht="15" x14ac:dyDescent="0.2"/>
    <row r="1695" ht="15" x14ac:dyDescent="0.2"/>
    <row r="1696" ht="15" x14ac:dyDescent="0.2"/>
    <row r="1697" ht="15" x14ac:dyDescent="0.2"/>
    <row r="1698" ht="15" x14ac:dyDescent="0.2"/>
    <row r="1699" ht="15" x14ac:dyDescent="0.2"/>
    <row r="1700" ht="15" x14ac:dyDescent="0.2"/>
    <row r="1701" ht="15" x14ac:dyDescent="0.2"/>
    <row r="1702" ht="15" x14ac:dyDescent="0.2"/>
    <row r="1703" ht="15" x14ac:dyDescent="0.2"/>
    <row r="1704" ht="15" x14ac:dyDescent="0.2"/>
    <row r="1705" ht="15" x14ac:dyDescent="0.2"/>
    <row r="1706" ht="15" x14ac:dyDescent="0.2"/>
    <row r="1707" ht="15" x14ac:dyDescent="0.2"/>
    <row r="1708" ht="15" x14ac:dyDescent="0.2"/>
    <row r="1709" ht="15" x14ac:dyDescent="0.2"/>
    <row r="1710" ht="15" x14ac:dyDescent="0.2"/>
    <row r="1711" ht="15" x14ac:dyDescent="0.2"/>
    <row r="1712" ht="15" x14ac:dyDescent="0.2"/>
    <row r="1713" ht="15" x14ac:dyDescent="0.2"/>
    <row r="1714" ht="15" x14ac:dyDescent="0.2"/>
    <row r="1715" ht="15" x14ac:dyDescent="0.2"/>
    <row r="1716" ht="15" x14ac:dyDescent="0.2"/>
    <row r="1717" ht="15" x14ac:dyDescent="0.2"/>
    <row r="1718" ht="15" x14ac:dyDescent="0.2"/>
    <row r="1719" ht="15" x14ac:dyDescent="0.2"/>
    <row r="1720" ht="15" x14ac:dyDescent="0.2"/>
    <row r="1721" ht="15" x14ac:dyDescent="0.2"/>
    <row r="1722" ht="15" x14ac:dyDescent="0.2"/>
    <row r="1723" ht="15" x14ac:dyDescent="0.2"/>
    <row r="1724" ht="15" x14ac:dyDescent="0.2"/>
    <row r="1725" ht="15" x14ac:dyDescent="0.2"/>
    <row r="1726" ht="15" x14ac:dyDescent="0.2"/>
    <row r="1727" ht="15" x14ac:dyDescent="0.2"/>
    <row r="1728" ht="15" x14ac:dyDescent="0.2"/>
    <row r="1729" ht="15" x14ac:dyDescent="0.2"/>
    <row r="1730" ht="15" x14ac:dyDescent="0.2"/>
    <row r="1731" ht="15" x14ac:dyDescent="0.2"/>
    <row r="1732" ht="15" x14ac:dyDescent="0.2"/>
    <row r="1733" ht="15" x14ac:dyDescent="0.2"/>
    <row r="1734" ht="15" x14ac:dyDescent="0.2"/>
    <row r="1735" ht="15" x14ac:dyDescent="0.2"/>
    <row r="1736" ht="15" x14ac:dyDescent="0.2"/>
    <row r="1737" ht="15" x14ac:dyDescent="0.2"/>
    <row r="1738" ht="15" x14ac:dyDescent="0.2"/>
    <row r="1739" ht="15" x14ac:dyDescent="0.2"/>
    <row r="1740" ht="15" x14ac:dyDescent="0.2"/>
    <row r="1741" ht="15" x14ac:dyDescent="0.2"/>
    <row r="1742" ht="15" x14ac:dyDescent="0.2"/>
    <row r="1743" ht="15" x14ac:dyDescent="0.2"/>
    <row r="1744" ht="15" x14ac:dyDescent="0.2"/>
    <row r="1745" ht="15" x14ac:dyDescent="0.2"/>
    <row r="1746" ht="15" x14ac:dyDescent="0.2"/>
    <row r="1747" ht="15" x14ac:dyDescent="0.2"/>
    <row r="1748" ht="15" x14ac:dyDescent="0.2"/>
    <row r="1749" ht="15" x14ac:dyDescent="0.2"/>
    <row r="1750" ht="15" x14ac:dyDescent="0.2"/>
    <row r="1751" ht="15" x14ac:dyDescent="0.2"/>
    <row r="1752" ht="15" x14ac:dyDescent="0.2"/>
    <row r="1753" ht="15" x14ac:dyDescent="0.2"/>
    <row r="1754" ht="15" x14ac:dyDescent="0.2"/>
    <row r="1755" ht="15" x14ac:dyDescent="0.2"/>
    <row r="1756" ht="15" x14ac:dyDescent="0.2"/>
    <row r="1757" ht="15" x14ac:dyDescent="0.2"/>
    <row r="1758" ht="15" x14ac:dyDescent="0.2"/>
    <row r="1759" ht="15" x14ac:dyDescent="0.2"/>
    <row r="1760" ht="15" x14ac:dyDescent="0.2"/>
    <row r="1761" ht="15" x14ac:dyDescent="0.2"/>
    <row r="1762" ht="15" x14ac:dyDescent="0.2"/>
    <row r="1763" ht="15" x14ac:dyDescent="0.2"/>
    <row r="1764" ht="15" x14ac:dyDescent="0.2"/>
    <row r="1765" ht="15" x14ac:dyDescent="0.2"/>
    <row r="1766" ht="15" x14ac:dyDescent="0.2"/>
    <row r="1767" ht="15" x14ac:dyDescent="0.2"/>
    <row r="1768" ht="15" x14ac:dyDescent="0.2"/>
    <row r="1769" ht="15" x14ac:dyDescent="0.2"/>
    <row r="1770" ht="15" x14ac:dyDescent="0.2"/>
    <row r="1771" ht="15" x14ac:dyDescent="0.2"/>
    <row r="1772" ht="15" x14ac:dyDescent="0.2"/>
    <row r="1773" ht="15" x14ac:dyDescent="0.2"/>
    <row r="1774" ht="15" x14ac:dyDescent="0.2"/>
    <row r="1775" ht="15" x14ac:dyDescent="0.2"/>
    <row r="1776" ht="15" x14ac:dyDescent="0.2"/>
    <row r="1777" ht="15" x14ac:dyDescent="0.2"/>
    <row r="1778" ht="15" x14ac:dyDescent="0.2"/>
    <row r="1779" ht="15" x14ac:dyDescent="0.2"/>
    <row r="1780" ht="15" x14ac:dyDescent="0.2"/>
    <row r="1781" ht="15" x14ac:dyDescent="0.2"/>
    <row r="1782" ht="15" x14ac:dyDescent="0.2"/>
    <row r="1783" ht="15" x14ac:dyDescent="0.2"/>
    <row r="1784" ht="15" x14ac:dyDescent="0.2"/>
    <row r="1785" ht="15" x14ac:dyDescent="0.2"/>
    <row r="1786" ht="15" x14ac:dyDescent="0.2"/>
    <row r="1787" ht="15" x14ac:dyDescent="0.2"/>
    <row r="1788" ht="15" x14ac:dyDescent="0.2"/>
    <row r="1789" ht="15" x14ac:dyDescent="0.2"/>
    <row r="1790" ht="15" x14ac:dyDescent="0.2"/>
    <row r="1791" ht="15" x14ac:dyDescent="0.2"/>
    <row r="1792" ht="15" x14ac:dyDescent="0.2"/>
    <row r="1793" ht="15" x14ac:dyDescent="0.2"/>
    <row r="1794" ht="15" x14ac:dyDescent="0.2"/>
    <row r="1795" ht="15" x14ac:dyDescent="0.2"/>
    <row r="1796" ht="15" x14ac:dyDescent="0.2"/>
    <row r="1797" ht="15" x14ac:dyDescent="0.2"/>
    <row r="1798" ht="15" x14ac:dyDescent="0.2"/>
    <row r="1799" ht="15" x14ac:dyDescent="0.2"/>
    <row r="1800" ht="15" x14ac:dyDescent="0.2"/>
    <row r="1801" ht="15" x14ac:dyDescent="0.2"/>
    <row r="1802" ht="15" x14ac:dyDescent="0.2"/>
    <row r="1803" ht="15" x14ac:dyDescent="0.2"/>
    <row r="1804" ht="15" x14ac:dyDescent="0.2"/>
    <row r="1805" ht="15" x14ac:dyDescent="0.2"/>
    <row r="1806" ht="15" x14ac:dyDescent="0.2"/>
    <row r="1807" ht="15" x14ac:dyDescent="0.2"/>
    <row r="1808" ht="15" x14ac:dyDescent="0.2"/>
    <row r="1809" ht="15" x14ac:dyDescent="0.2"/>
    <row r="1810" ht="15" x14ac:dyDescent="0.2"/>
    <row r="1811" ht="15" x14ac:dyDescent="0.2"/>
    <row r="1812" ht="15" x14ac:dyDescent="0.2"/>
    <row r="1813" ht="15" x14ac:dyDescent="0.2"/>
    <row r="1814" ht="15" x14ac:dyDescent="0.2"/>
    <row r="1815" ht="15" x14ac:dyDescent="0.2"/>
    <row r="1816" ht="15" x14ac:dyDescent="0.2"/>
    <row r="1817" ht="15" x14ac:dyDescent="0.2"/>
    <row r="1818" ht="15" x14ac:dyDescent="0.2"/>
    <row r="1819" ht="15" x14ac:dyDescent="0.2"/>
    <row r="1820" ht="15" x14ac:dyDescent="0.2"/>
    <row r="1821" ht="15" x14ac:dyDescent="0.2"/>
    <row r="1822" ht="15" x14ac:dyDescent="0.2"/>
    <row r="1823" ht="15" x14ac:dyDescent="0.2"/>
    <row r="1824" ht="15" x14ac:dyDescent="0.2"/>
    <row r="1825" ht="15" x14ac:dyDescent="0.2"/>
    <row r="1826" ht="15" x14ac:dyDescent="0.2"/>
    <row r="1827" ht="15" x14ac:dyDescent="0.2"/>
    <row r="1828" ht="15" x14ac:dyDescent="0.2"/>
    <row r="1829" ht="15" x14ac:dyDescent="0.2"/>
    <row r="1830" ht="15" x14ac:dyDescent="0.2"/>
    <row r="1831" ht="15" x14ac:dyDescent="0.2"/>
    <row r="1832" ht="15" x14ac:dyDescent="0.2"/>
    <row r="1833" ht="15" x14ac:dyDescent="0.2"/>
    <row r="1834" ht="15" x14ac:dyDescent="0.2"/>
    <row r="1835" ht="15" x14ac:dyDescent="0.2"/>
    <row r="1836" ht="15" x14ac:dyDescent="0.2"/>
    <row r="1837" ht="15" x14ac:dyDescent="0.2"/>
    <row r="1838" ht="15" x14ac:dyDescent="0.2"/>
    <row r="1839" ht="15" x14ac:dyDescent="0.2"/>
    <row r="1840" ht="15" x14ac:dyDescent="0.2"/>
    <row r="1841" ht="15" x14ac:dyDescent="0.2"/>
    <row r="1842" ht="15" x14ac:dyDescent="0.2"/>
    <row r="1843" ht="15" x14ac:dyDescent="0.2"/>
    <row r="1844" ht="15" x14ac:dyDescent="0.2"/>
    <row r="1845" ht="15" x14ac:dyDescent="0.2"/>
    <row r="1846" ht="15" x14ac:dyDescent="0.2"/>
    <row r="1847" ht="15" x14ac:dyDescent="0.2"/>
    <row r="1848" ht="15" x14ac:dyDescent="0.2"/>
    <row r="1849" ht="15" x14ac:dyDescent="0.2"/>
    <row r="1850" ht="15" x14ac:dyDescent="0.2"/>
    <row r="1851" ht="15" x14ac:dyDescent="0.2"/>
    <row r="1852" ht="15" x14ac:dyDescent="0.2"/>
    <row r="1853" ht="15" x14ac:dyDescent="0.2"/>
    <row r="1854" ht="15" x14ac:dyDescent="0.2"/>
    <row r="1855" ht="15" x14ac:dyDescent="0.2"/>
    <row r="1856" ht="15" x14ac:dyDescent="0.2"/>
    <row r="1857" ht="15" x14ac:dyDescent="0.2"/>
    <row r="1858" ht="15" x14ac:dyDescent="0.2"/>
    <row r="1859" ht="15" x14ac:dyDescent="0.2"/>
    <row r="1860" ht="15" x14ac:dyDescent="0.2"/>
    <row r="1861" ht="15" x14ac:dyDescent="0.2"/>
    <row r="1862" ht="15" x14ac:dyDescent="0.2"/>
    <row r="1863" ht="15" x14ac:dyDescent="0.2"/>
    <row r="1864" ht="15" x14ac:dyDescent="0.2"/>
    <row r="1865" ht="15" x14ac:dyDescent="0.2"/>
    <row r="1866" ht="15" x14ac:dyDescent="0.2"/>
    <row r="1867" ht="15" x14ac:dyDescent="0.2"/>
    <row r="1868" ht="15" x14ac:dyDescent="0.2"/>
    <row r="1869" ht="15" x14ac:dyDescent="0.2"/>
    <row r="1870" ht="15" x14ac:dyDescent="0.2"/>
    <row r="1871" ht="15" x14ac:dyDescent="0.2"/>
    <row r="1872" ht="15" x14ac:dyDescent="0.2"/>
    <row r="1873" ht="15" x14ac:dyDescent="0.2"/>
    <row r="1874" ht="15" x14ac:dyDescent="0.2"/>
    <row r="1875" ht="15" x14ac:dyDescent="0.2"/>
    <row r="1876" ht="15" x14ac:dyDescent="0.2"/>
    <row r="1877" ht="15" x14ac:dyDescent="0.2"/>
    <row r="1878" ht="15" x14ac:dyDescent="0.2"/>
    <row r="1879" ht="15" x14ac:dyDescent="0.2"/>
    <row r="1880" ht="15" x14ac:dyDescent="0.2"/>
    <row r="1881" ht="15" x14ac:dyDescent="0.2"/>
    <row r="1882" ht="15" x14ac:dyDescent="0.2"/>
    <row r="1883" ht="15" x14ac:dyDescent="0.2"/>
    <row r="1884" ht="15" x14ac:dyDescent="0.2"/>
    <row r="1885" ht="15" x14ac:dyDescent="0.2"/>
    <row r="1886" ht="15" x14ac:dyDescent="0.2"/>
    <row r="1887" ht="15" x14ac:dyDescent="0.2"/>
    <row r="1888" ht="15" x14ac:dyDescent="0.2"/>
    <row r="1889" ht="15" x14ac:dyDescent="0.2"/>
    <row r="1890" ht="15" x14ac:dyDescent="0.2"/>
    <row r="1891" ht="15" x14ac:dyDescent="0.2"/>
    <row r="1892" ht="15" x14ac:dyDescent="0.2"/>
    <row r="1893" ht="15" x14ac:dyDescent="0.2"/>
    <row r="1894" ht="15" x14ac:dyDescent="0.2"/>
    <row r="1895" ht="15" x14ac:dyDescent="0.2"/>
    <row r="1896" ht="15" x14ac:dyDescent="0.2"/>
    <row r="1897" ht="15" x14ac:dyDescent="0.2"/>
    <row r="1898" ht="15" x14ac:dyDescent="0.2"/>
    <row r="1899" ht="15" x14ac:dyDescent="0.2"/>
    <row r="1900" ht="15" x14ac:dyDescent="0.2"/>
    <row r="1901" ht="15" x14ac:dyDescent="0.2"/>
    <row r="1902" ht="15" x14ac:dyDescent="0.2"/>
    <row r="1903" ht="15" x14ac:dyDescent="0.2"/>
    <row r="1904" ht="15" x14ac:dyDescent="0.2"/>
    <row r="1905" ht="15" x14ac:dyDescent="0.2"/>
    <row r="1906" ht="15" x14ac:dyDescent="0.2"/>
    <row r="1907" ht="15" x14ac:dyDescent="0.2"/>
    <row r="1908" ht="15" x14ac:dyDescent="0.2"/>
    <row r="1909" ht="15" x14ac:dyDescent="0.2"/>
    <row r="1910" ht="15" x14ac:dyDescent="0.2"/>
    <row r="1911" ht="15" x14ac:dyDescent="0.2"/>
    <row r="1912" ht="15" x14ac:dyDescent="0.2"/>
    <row r="1913" ht="15" x14ac:dyDescent="0.2"/>
    <row r="1914" ht="15" x14ac:dyDescent="0.2"/>
    <row r="1915" ht="15" x14ac:dyDescent="0.2"/>
    <row r="1916" ht="15" x14ac:dyDescent="0.2"/>
    <row r="1917" ht="15" x14ac:dyDescent="0.2"/>
    <row r="1918" ht="15" x14ac:dyDescent="0.2"/>
    <row r="1919" ht="15" x14ac:dyDescent="0.2"/>
    <row r="1920" ht="15" x14ac:dyDescent="0.2"/>
    <row r="1921" ht="15" x14ac:dyDescent="0.2"/>
    <row r="1922" ht="15" x14ac:dyDescent="0.2"/>
    <row r="1923" ht="15" x14ac:dyDescent="0.2"/>
    <row r="1924" ht="15" x14ac:dyDescent="0.2"/>
    <row r="1925" ht="15" x14ac:dyDescent="0.2"/>
    <row r="1926" ht="15" x14ac:dyDescent="0.2"/>
    <row r="1927" ht="15" x14ac:dyDescent="0.2"/>
    <row r="1928" ht="15" x14ac:dyDescent="0.2"/>
    <row r="1929" ht="15" x14ac:dyDescent="0.2"/>
    <row r="1930" ht="15" x14ac:dyDescent="0.2"/>
    <row r="1931" ht="15" x14ac:dyDescent="0.2"/>
    <row r="1932" ht="15" x14ac:dyDescent="0.2"/>
    <row r="1933" ht="15" x14ac:dyDescent="0.2"/>
    <row r="1934" ht="15" x14ac:dyDescent="0.2"/>
    <row r="1935" ht="15" x14ac:dyDescent="0.2"/>
    <row r="1936" ht="15" x14ac:dyDescent="0.2"/>
    <row r="1937" ht="15" x14ac:dyDescent="0.2"/>
    <row r="1938" ht="15" x14ac:dyDescent="0.2"/>
    <row r="1939" ht="15" x14ac:dyDescent="0.2"/>
    <row r="1940" ht="15" x14ac:dyDescent="0.2"/>
    <row r="1941" ht="15" x14ac:dyDescent="0.2"/>
    <row r="1942" ht="15" x14ac:dyDescent="0.2"/>
    <row r="1943" ht="15" x14ac:dyDescent="0.2"/>
    <row r="1944" ht="15" x14ac:dyDescent="0.2"/>
    <row r="1945" ht="15" x14ac:dyDescent="0.2"/>
    <row r="1946" ht="15" x14ac:dyDescent="0.2"/>
    <row r="1947" ht="15" x14ac:dyDescent="0.2"/>
    <row r="1948" ht="15" x14ac:dyDescent="0.2"/>
    <row r="1949" ht="15" x14ac:dyDescent="0.2"/>
    <row r="1950" ht="15" x14ac:dyDescent="0.2"/>
    <row r="1951" ht="15" x14ac:dyDescent="0.2"/>
    <row r="1952" ht="15" x14ac:dyDescent="0.2"/>
    <row r="1953" ht="15" x14ac:dyDescent="0.2"/>
    <row r="1954" ht="15" x14ac:dyDescent="0.2"/>
    <row r="1955" ht="15" x14ac:dyDescent="0.2"/>
    <row r="1956" ht="15" x14ac:dyDescent="0.2"/>
    <row r="1957" ht="15" x14ac:dyDescent="0.2"/>
    <row r="1958" ht="15" x14ac:dyDescent="0.2"/>
    <row r="1959" ht="15" x14ac:dyDescent="0.2"/>
    <row r="1960" ht="15" x14ac:dyDescent="0.2"/>
    <row r="1961" ht="15" x14ac:dyDescent="0.2"/>
    <row r="1962" ht="15" x14ac:dyDescent="0.2"/>
    <row r="1963" ht="15" x14ac:dyDescent="0.2"/>
    <row r="1964" ht="15" x14ac:dyDescent="0.2"/>
    <row r="1965" ht="15" x14ac:dyDescent="0.2"/>
    <row r="1966" ht="15" x14ac:dyDescent="0.2"/>
    <row r="1967" ht="15" x14ac:dyDescent="0.2"/>
    <row r="1968" ht="15" x14ac:dyDescent="0.2"/>
    <row r="1969" ht="15" x14ac:dyDescent="0.2"/>
    <row r="1970" ht="15" x14ac:dyDescent="0.2"/>
    <row r="1971" ht="15" x14ac:dyDescent="0.2"/>
    <row r="1972" ht="15" x14ac:dyDescent="0.2"/>
    <row r="1973" ht="15" x14ac:dyDescent="0.2"/>
    <row r="1974" ht="15" x14ac:dyDescent="0.2"/>
    <row r="1975" ht="15" x14ac:dyDescent="0.2"/>
    <row r="1976" ht="15" x14ac:dyDescent="0.2"/>
    <row r="1977" ht="15" x14ac:dyDescent="0.2"/>
    <row r="1978" ht="15" x14ac:dyDescent="0.2"/>
    <row r="1979" ht="15" x14ac:dyDescent="0.2"/>
    <row r="1980" ht="15" x14ac:dyDescent="0.2"/>
    <row r="1981" ht="15" x14ac:dyDescent="0.2"/>
    <row r="1982" ht="15" x14ac:dyDescent="0.2"/>
    <row r="1983" ht="15" x14ac:dyDescent="0.2"/>
    <row r="1984" ht="15" x14ac:dyDescent="0.2"/>
    <row r="1985" ht="15" x14ac:dyDescent="0.2"/>
    <row r="1986" ht="15" x14ac:dyDescent="0.2"/>
    <row r="1987" ht="15" x14ac:dyDescent="0.2"/>
    <row r="1988" ht="15" x14ac:dyDescent="0.2"/>
    <row r="1989" ht="15" x14ac:dyDescent="0.2"/>
    <row r="1990" ht="15" x14ac:dyDescent="0.2"/>
    <row r="1991" ht="15" x14ac:dyDescent="0.2"/>
    <row r="1992" ht="15" x14ac:dyDescent="0.2"/>
    <row r="1993" ht="15" x14ac:dyDescent="0.2"/>
    <row r="1994" ht="15" x14ac:dyDescent="0.2"/>
    <row r="1995" ht="15" x14ac:dyDescent="0.2"/>
    <row r="1996" ht="15" x14ac:dyDescent="0.2"/>
    <row r="1997" ht="15" x14ac:dyDescent="0.2"/>
    <row r="1998" ht="15" x14ac:dyDescent="0.2"/>
    <row r="1999" ht="15" x14ac:dyDescent="0.2"/>
    <row r="2000" ht="15" x14ac:dyDescent="0.2"/>
    <row r="2001" ht="15" x14ac:dyDescent="0.2"/>
    <row r="2002" ht="15" x14ac:dyDescent="0.2"/>
    <row r="2003" ht="15" x14ac:dyDescent="0.2"/>
    <row r="2004" ht="15" x14ac:dyDescent="0.2"/>
    <row r="2005" ht="15" x14ac:dyDescent="0.2"/>
    <row r="2006" ht="15" x14ac:dyDescent="0.2"/>
    <row r="2007" ht="15" x14ac:dyDescent="0.2"/>
    <row r="2008" ht="15" x14ac:dyDescent="0.2"/>
    <row r="2009" ht="15" x14ac:dyDescent="0.2"/>
    <row r="2010" ht="15" x14ac:dyDescent="0.2"/>
    <row r="2011" ht="15" x14ac:dyDescent="0.2"/>
    <row r="2012" ht="15" x14ac:dyDescent="0.2"/>
    <row r="2013" ht="15" x14ac:dyDescent="0.2"/>
    <row r="2014" ht="15" x14ac:dyDescent="0.2"/>
    <row r="2015" ht="15" x14ac:dyDescent="0.2"/>
    <row r="2016" ht="15" x14ac:dyDescent="0.2"/>
    <row r="2017" ht="15" x14ac:dyDescent="0.2"/>
    <row r="2018" ht="15" x14ac:dyDescent="0.2"/>
    <row r="2019" ht="15" x14ac:dyDescent="0.2"/>
    <row r="2020" ht="15" x14ac:dyDescent="0.2"/>
    <row r="2021" ht="15" x14ac:dyDescent="0.2"/>
    <row r="2022" ht="15" x14ac:dyDescent="0.2"/>
    <row r="2023" ht="15" x14ac:dyDescent="0.2"/>
    <row r="2024" ht="15" x14ac:dyDescent="0.2"/>
    <row r="2025" ht="15" x14ac:dyDescent="0.2"/>
    <row r="2026" ht="15" x14ac:dyDescent="0.2"/>
    <row r="2027" ht="15" x14ac:dyDescent="0.2"/>
    <row r="2028" ht="15" x14ac:dyDescent="0.2"/>
    <row r="2029" ht="15" x14ac:dyDescent="0.2"/>
    <row r="2030" ht="15" x14ac:dyDescent="0.2"/>
    <row r="2031" ht="15" x14ac:dyDescent="0.2"/>
    <row r="2032" ht="15" x14ac:dyDescent="0.2"/>
    <row r="2033" ht="15" x14ac:dyDescent="0.2"/>
    <row r="2034" ht="15" x14ac:dyDescent="0.2"/>
    <row r="2035" ht="15" x14ac:dyDescent="0.2"/>
    <row r="2036" ht="15" x14ac:dyDescent="0.2"/>
    <row r="2037" ht="15" x14ac:dyDescent="0.2"/>
    <row r="2038" ht="15" x14ac:dyDescent="0.2"/>
    <row r="2039" ht="15" x14ac:dyDescent="0.2"/>
    <row r="2040" ht="15" x14ac:dyDescent="0.2"/>
    <row r="2041" ht="15" x14ac:dyDescent="0.2"/>
    <row r="2042" ht="15" x14ac:dyDescent="0.2"/>
    <row r="2043" ht="15" x14ac:dyDescent="0.2"/>
    <row r="2044" ht="15" x14ac:dyDescent="0.2"/>
    <row r="2045" ht="15" x14ac:dyDescent="0.2"/>
    <row r="2046" ht="15" x14ac:dyDescent="0.2"/>
    <row r="2047" ht="15" x14ac:dyDescent="0.2"/>
    <row r="2048" ht="15" x14ac:dyDescent="0.2"/>
    <row r="2049" ht="15" x14ac:dyDescent="0.2"/>
    <row r="2050" ht="15" x14ac:dyDescent="0.2"/>
    <row r="2051" ht="15" x14ac:dyDescent="0.2"/>
    <row r="2052" ht="15" x14ac:dyDescent="0.2"/>
    <row r="2053" ht="15" x14ac:dyDescent="0.2"/>
    <row r="2054" ht="15" x14ac:dyDescent="0.2"/>
    <row r="2055" ht="15" x14ac:dyDescent="0.2"/>
    <row r="2056" ht="15" x14ac:dyDescent="0.2"/>
    <row r="2057" ht="15" x14ac:dyDescent="0.2"/>
    <row r="2058" ht="15" x14ac:dyDescent="0.2"/>
    <row r="2059" ht="15" x14ac:dyDescent="0.2"/>
    <row r="2060" ht="15" x14ac:dyDescent="0.2"/>
    <row r="2061" ht="15" x14ac:dyDescent="0.2"/>
    <row r="2062" ht="15" x14ac:dyDescent="0.2"/>
    <row r="2063" ht="15" x14ac:dyDescent="0.2"/>
    <row r="2064" ht="15" x14ac:dyDescent="0.2"/>
    <row r="2065" ht="15" x14ac:dyDescent="0.2"/>
    <row r="2066" ht="15" x14ac:dyDescent="0.2"/>
    <row r="2067" ht="15" x14ac:dyDescent="0.2"/>
    <row r="2068" ht="15" x14ac:dyDescent="0.2"/>
    <row r="2069" ht="15" x14ac:dyDescent="0.2"/>
    <row r="2070" ht="15" x14ac:dyDescent="0.2"/>
    <row r="2071" ht="15" x14ac:dyDescent="0.2"/>
    <row r="2072" ht="15" x14ac:dyDescent="0.2"/>
    <row r="2073" ht="15" x14ac:dyDescent="0.2"/>
    <row r="2074" ht="15" x14ac:dyDescent="0.2"/>
    <row r="2075" ht="15" x14ac:dyDescent="0.2"/>
    <row r="2076" ht="15" x14ac:dyDescent="0.2"/>
    <row r="2077" ht="15" x14ac:dyDescent="0.2"/>
    <row r="2078" ht="15" x14ac:dyDescent="0.2"/>
    <row r="2079" ht="15" x14ac:dyDescent="0.2"/>
    <row r="2080" ht="15" x14ac:dyDescent="0.2"/>
    <row r="2081" ht="15" x14ac:dyDescent="0.2"/>
    <row r="2082" ht="15" x14ac:dyDescent="0.2"/>
    <row r="2083" ht="15" x14ac:dyDescent="0.2"/>
    <row r="2084" ht="15" x14ac:dyDescent="0.2"/>
    <row r="2085" ht="15" x14ac:dyDescent="0.2"/>
    <row r="2086" ht="15" x14ac:dyDescent="0.2"/>
    <row r="2087" ht="15" x14ac:dyDescent="0.2"/>
    <row r="2088" ht="15" x14ac:dyDescent="0.2"/>
    <row r="2089" ht="15" x14ac:dyDescent="0.2"/>
    <row r="2090" ht="15" x14ac:dyDescent="0.2"/>
    <row r="2091" ht="15" x14ac:dyDescent="0.2"/>
    <row r="2092" ht="15" x14ac:dyDescent="0.2"/>
    <row r="2093" ht="15" x14ac:dyDescent="0.2"/>
    <row r="2094" ht="15" x14ac:dyDescent="0.2"/>
    <row r="2095" ht="15" x14ac:dyDescent="0.2"/>
    <row r="2096" ht="15" x14ac:dyDescent="0.2"/>
    <row r="2097" ht="15" x14ac:dyDescent="0.2"/>
    <row r="2098" ht="15" x14ac:dyDescent="0.2"/>
    <row r="2099" ht="15" x14ac:dyDescent="0.2"/>
    <row r="2100" ht="15" x14ac:dyDescent="0.2"/>
    <row r="2101" ht="15" x14ac:dyDescent="0.2"/>
    <row r="2102" ht="15" x14ac:dyDescent="0.2"/>
    <row r="2103" ht="15" x14ac:dyDescent="0.2"/>
    <row r="2104" ht="15" x14ac:dyDescent="0.2"/>
    <row r="2105" ht="15" x14ac:dyDescent="0.2"/>
    <row r="2106" ht="15" x14ac:dyDescent="0.2"/>
    <row r="2107" ht="15" x14ac:dyDescent="0.2"/>
    <row r="2108" ht="15" x14ac:dyDescent="0.2"/>
    <row r="2109" ht="15" x14ac:dyDescent="0.2"/>
    <row r="2110" ht="15" x14ac:dyDescent="0.2"/>
    <row r="2111" ht="15" x14ac:dyDescent="0.2"/>
    <row r="2112" ht="15" x14ac:dyDescent="0.2"/>
    <row r="2113" ht="15" x14ac:dyDescent="0.2"/>
    <row r="2114" ht="15" x14ac:dyDescent="0.2"/>
    <row r="2115" ht="15" x14ac:dyDescent="0.2"/>
    <row r="2116" ht="15" x14ac:dyDescent="0.2"/>
    <row r="2117" ht="15" x14ac:dyDescent="0.2"/>
    <row r="2118" ht="15" x14ac:dyDescent="0.2"/>
    <row r="2119" ht="15" x14ac:dyDescent="0.2"/>
    <row r="2120" ht="15" x14ac:dyDescent="0.2"/>
    <row r="2121" ht="15" x14ac:dyDescent="0.2"/>
    <row r="2122" ht="15" x14ac:dyDescent="0.2"/>
    <row r="2123" ht="15" x14ac:dyDescent="0.2"/>
    <row r="2124" ht="15" x14ac:dyDescent="0.2"/>
    <row r="2125" ht="15" x14ac:dyDescent="0.2"/>
    <row r="2126" ht="15" x14ac:dyDescent="0.2"/>
    <row r="2127" ht="15" x14ac:dyDescent="0.2"/>
    <row r="2128" ht="15" x14ac:dyDescent="0.2"/>
    <row r="2129" ht="15" x14ac:dyDescent="0.2"/>
    <row r="2130" ht="15" x14ac:dyDescent="0.2"/>
    <row r="2131" ht="15" x14ac:dyDescent="0.2"/>
    <row r="2132" ht="15" x14ac:dyDescent="0.2"/>
    <row r="2133" ht="15" x14ac:dyDescent="0.2"/>
    <row r="2134" ht="15" x14ac:dyDescent="0.2"/>
    <row r="2135" ht="15" x14ac:dyDescent="0.2"/>
    <row r="2136" ht="15" x14ac:dyDescent="0.2"/>
    <row r="2137" ht="15" x14ac:dyDescent="0.2"/>
    <row r="2138" ht="15" x14ac:dyDescent="0.2"/>
    <row r="2139" ht="15" x14ac:dyDescent="0.2"/>
    <row r="2140" ht="15" x14ac:dyDescent="0.2"/>
    <row r="2141" ht="15" x14ac:dyDescent="0.2"/>
    <row r="2142" ht="15" x14ac:dyDescent="0.2"/>
    <row r="2143" ht="15" x14ac:dyDescent="0.2"/>
    <row r="2144" ht="15" x14ac:dyDescent="0.2"/>
    <row r="2145" ht="15" x14ac:dyDescent="0.2"/>
    <row r="2146" ht="15" x14ac:dyDescent="0.2"/>
    <row r="2147" ht="15" x14ac:dyDescent="0.2"/>
    <row r="2148" ht="15" x14ac:dyDescent="0.2"/>
    <row r="2149" ht="15" x14ac:dyDescent="0.2"/>
    <row r="2150" ht="15" x14ac:dyDescent="0.2"/>
    <row r="2151" ht="15" x14ac:dyDescent="0.2"/>
    <row r="2152" ht="15" x14ac:dyDescent="0.2"/>
    <row r="2153" ht="15" x14ac:dyDescent="0.2"/>
    <row r="2154" ht="15" x14ac:dyDescent="0.2"/>
    <row r="2155" ht="15" x14ac:dyDescent="0.2"/>
    <row r="2156" ht="15" x14ac:dyDescent="0.2"/>
    <row r="2157" ht="15" x14ac:dyDescent="0.2"/>
    <row r="2158" ht="15" x14ac:dyDescent="0.2"/>
    <row r="2159" ht="15" x14ac:dyDescent="0.2"/>
    <row r="2160" ht="15" x14ac:dyDescent="0.2"/>
    <row r="2161" ht="15" x14ac:dyDescent="0.2"/>
    <row r="2162" ht="15" x14ac:dyDescent="0.2"/>
    <row r="2163" ht="15" x14ac:dyDescent="0.2"/>
    <row r="2164" ht="15" x14ac:dyDescent="0.2"/>
    <row r="2165" ht="15" x14ac:dyDescent="0.2"/>
    <row r="2166" ht="15" x14ac:dyDescent="0.2"/>
    <row r="2167" ht="15" x14ac:dyDescent="0.2"/>
    <row r="2168" ht="15" x14ac:dyDescent="0.2"/>
    <row r="2169" ht="15" x14ac:dyDescent="0.2"/>
    <row r="2170" ht="15" x14ac:dyDescent="0.2"/>
    <row r="2171" ht="15" x14ac:dyDescent="0.2"/>
    <row r="2172" ht="15" x14ac:dyDescent="0.2"/>
    <row r="2173" ht="15" x14ac:dyDescent="0.2"/>
    <row r="2174" ht="15" x14ac:dyDescent="0.2"/>
    <row r="2175" ht="15" x14ac:dyDescent="0.2"/>
    <row r="2176" ht="15" x14ac:dyDescent="0.2"/>
    <row r="2177" ht="15" x14ac:dyDescent="0.2"/>
    <row r="2178" ht="15" x14ac:dyDescent="0.2"/>
    <row r="2179" ht="15" x14ac:dyDescent="0.2"/>
    <row r="2180" ht="15" x14ac:dyDescent="0.2"/>
    <row r="2181" ht="15" x14ac:dyDescent="0.2"/>
    <row r="2182" ht="15" x14ac:dyDescent="0.2"/>
    <row r="2183" ht="15" x14ac:dyDescent="0.2"/>
    <row r="2184" ht="15" x14ac:dyDescent="0.2"/>
    <row r="2185" ht="15" x14ac:dyDescent="0.2"/>
    <row r="2186" ht="15" x14ac:dyDescent="0.2"/>
    <row r="2187" ht="15" x14ac:dyDescent="0.2"/>
    <row r="2188" ht="15" x14ac:dyDescent="0.2"/>
    <row r="2189" ht="15" x14ac:dyDescent="0.2"/>
    <row r="2190" ht="15" x14ac:dyDescent="0.2"/>
    <row r="2191" ht="15" x14ac:dyDescent="0.2"/>
    <row r="2192" ht="15" x14ac:dyDescent="0.2"/>
    <row r="2193" ht="15" x14ac:dyDescent="0.2"/>
    <row r="2194" ht="15" x14ac:dyDescent="0.2"/>
    <row r="2195" ht="15" x14ac:dyDescent="0.2"/>
    <row r="2196" ht="15" x14ac:dyDescent="0.2"/>
    <row r="2197" ht="15" x14ac:dyDescent="0.2"/>
    <row r="2198" ht="15" x14ac:dyDescent="0.2"/>
    <row r="2199" ht="15" x14ac:dyDescent="0.2"/>
    <row r="2200" ht="15" x14ac:dyDescent="0.2"/>
    <row r="2201" ht="15" x14ac:dyDescent="0.2"/>
    <row r="2202" ht="15" x14ac:dyDescent="0.2"/>
    <row r="2203" ht="15" x14ac:dyDescent="0.2"/>
    <row r="2204" ht="15" x14ac:dyDescent="0.2"/>
    <row r="2205" ht="15" x14ac:dyDescent="0.2"/>
    <row r="2206" ht="15" x14ac:dyDescent="0.2"/>
    <row r="2207" ht="15" x14ac:dyDescent="0.2"/>
    <row r="2208" ht="15" x14ac:dyDescent="0.2"/>
    <row r="2209" ht="15" x14ac:dyDescent="0.2"/>
    <row r="2210" ht="15" x14ac:dyDescent="0.2"/>
    <row r="2211" ht="15" x14ac:dyDescent="0.2"/>
    <row r="2212" ht="15" x14ac:dyDescent="0.2"/>
    <row r="2213" ht="15" x14ac:dyDescent="0.2"/>
    <row r="2214" ht="15" x14ac:dyDescent="0.2"/>
    <row r="2215" ht="15" x14ac:dyDescent="0.2"/>
    <row r="2216" ht="15" x14ac:dyDescent="0.2"/>
    <row r="2217" ht="15" x14ac:dyDescent="0.2"/>
    <row r="2218" ht="15" x14ac:dyDescent="0.2"/>
    <row r="2219" ht="15" x14ac:dyDescent="0.2"/>
    <row r="2220" ht="15" x14ac:dyDescent="0.2"/>
    <row r="2221" ht="15" x14ac:dyDescent="0.2"/>
    <row r="2222" ht="15" x14ac:dyDescent="0.2"/>
    <row r="2223" ht="15" x14ac:dyDescent="0.2"/>
    <row r="2224" ht="15" x14ac:dyDescent="0.2"/>
    <row r="2225" ht="15" x14ac:dyDescent="0.2"/>
    <row r="2226" ht="15" x14ac:dyDescent="0.2"/>
    <row r="2227" ht="15" x14ac:dyDescent="0.2"/>
    <row r="2228" ht="15" x14ac:dyDescent="0.2"/>
    <row r="2229" ht="15" x14ac:dyDescent="0.2"/>
    <row r="2230" ht="15" x14ac:dyDescent="0.2"/>
    <row r="2231" ht="15" x14ac:dyDescent="0.2"/>
    <row r="2232" ht="15" x14ac:dyDescent="0.2"/>
    <row r="2233" ht="15" x14ac:dyDescent="0.2"/>
    <row r="2234" ht="15" x14ac:dyDescent="0.2"/>
    <row r="2235" ht="15" x14ac:dyDescent="0.2"/>
    <row r="2236" ht="15" x14ac:dyDescent="0.2"/>
    <row r="2237" ht="15" x14ac:dyDescent="0.2"/>
    <row r="2238" ht="15" x14ac:dyDescent="0.2"/>
    <row r="2239" ht="15" x14ac:dyDescent="0.2"/>
    <row r="2240" ht="15" x14ac:dyDescent="0.2"/>
    <row r="2241" ht="15" x14ac:dyDescent="0.2"/>
    <row r="2242" ht="15" x14ac:dyDescent="0.2"/>
    <row r="2243" ht="15" x14ac:dyDescent="0.2"/>
    <row r="2244" ht="15" x14ac:dyDescent="0.2"/>
    <row r="2245" ht="15" x14ac:dyDescent="0.2"/>
    <row r="2246" ht="15" x14ac:dyDescent="0.2"/>
    <row r="2247" ht="15" x14ac:dyDescent="0.2"/>
    <row r="2248" ht="15" x14ac:dyDescent="0.2"/>
    <row r="2249" ht="15" x14ac:dyDescent="0.2"/>
    <row r="2250" ht="15" x14ac:dyDescent="0.2"/>
    <row r="2251" ht="15" x14ac:dyDescent="0.2"/>
    <row r="2252" ht="15" x14ac:dyDescent="0.2"/>
    <row r="2253" ht="15" x14ac:dyDescent="0.2"/>
    <row r="2254" ht="15" x14ac:dyDescent="0.2"/>
    <row r="2255" ht="15" x14ac:dyDescent="0.2"/>
    <row r="2256" ht="15" x14ac:dyDescent="0.2"/>
    <row r="2257" ht="15" x14ac:dyDescent="0.2"/>
    <row r="2258" ht="15" x14ac:dyDescent="0.2"/>
    <row r="2259" ht="15" x14ac:dyDescent="0.2"/>
    <row r="2260" ht="15" x14ac:dyDescent="0.2"/>
    <row r="2261" ht="15" x14ac:dyDescent="0.2"/>
    <row r="2262" ht="15" x14ac:dyDescent="0.2"/>
    <row r="2263" ht="15" x14ac:dyDescent="0.2"/>
    <row r="2264" ht="15" x14ac:dyDescent="0.2"/>
    <row r="2265" ht="15" x14ac:dyDescent="0.2"/>
    <row r="2266" ht="15" x14ac:dyDescent="0.2"/>
    <row r="2267" ht="15" x14ac:dyDescent="0.2"/>
    <row r="2268" ht="15" x14ac:dyDescent="0.2"/>
    <row r="2269" ht="15" x14ac:dyDescent="0.2"/>
    <row r="2270" ht="15" x14ac:dyDescent="0.2"/>
    <row r="2271" ht="15" x14ac:dyDescent="0.2"/>
    <row r="2272" ht="15" x14ac:dyDescent="0.2"/>
    <row r="2273" ht="15" x14ac:dyDescent="0.2"/>
    <row r="2274" ht="15" x14ac:dyDescent="0.2"/>
    <row r="2275" ht="15" x14ac:dyDescent="0.2"/>
    <row r="2276" ht="15" x14ac:dyDescent="0.2"/>
    <row r="2277" ht="15" x14ac:dyDescent="0.2"/>
    <row r="2278" ht="15" x14ac:dyDescent="0.2"/>
    <row r="2279" ht="15" x14ac:dyDescent="0.2"/>
    <row r="2280" ht="15" x14ac:dyDescent="0.2"/>
    <row r="2281" ht="15" x14ac:dyDescent="0.2"/>
    <row r="2282" ht="15" x14ac:dyDescent="0.2"/>
    <row r="2283" ht="15" x14ac:dyDescent="0.2"/>
    <row r="2284" ht="15" x14ac:dyDescent="0.2"/>
    <row r="2285" ht="15" x14ac:dyDescent="0.2"/>
    <row r="2286" ht="15" x14ac:dyDescent="0.2"/>
    <row r="2287" ht="15" x14ac:dyDescent="0.2"/>
    <row r="2288" ht="15" x14ac:dyDescent="0.2"/>
    <row r="2289" ht="15" x14ac:dyDescent="0.2"/>
    <row r="2290" ht="15" x14ac:dyDescent="0.2"/>
    <row r="2291" ht="15" x14ac:dyDescent="0.2"/>
    <row r="2292" ht="15" x14ac:dyDescent="0.2"/>
    <row r="2293" ht="15" x14ac:dyDescent="0.2"/>
    <row r="2294" ht="15" x14ac:dyDescent="0.2"/>
    <row r="2295" ht="15" x14ac:dyDescent="0.2"/>
    <row r="2296" ht="15" x14ac:dyDescent="0.2"/>
    <row r="2297" ht="15" x14ac:dyDescent="0.2"/>
    <row r="2298" ht="15" x14ac:dyDescent="0.2"/>
    <row r="2299" ht="15" x14ac:dyDescent="0.2"/>
    <row r="2300" ht="15" x14ac:dyDescent="0.2"/>
    <row r="2301" ht="15" x14ac:dyDescent="0.2"/>
    <row r="2302" ht="15" x14ac:dyDescent="0.2"/>
    <row r="2303" ht="15" x14ac:dyDescent="0.2"/>
    <row r="2304" ht="15" x14ac:dyDescent="0.2"/>
    <row r="2305" ht="15" x14ac:dyDescent="0.2"/>
    <row r="2306" ht="15" x14ac:dyDescent="0.2"/>
    <row r="2307" ht="15" x14ac:dyDescent="0.2"/>
    <row r="2308" ht="15" x14ac:dyDescent="0.2"/>
    <row r="2309" ht="15" x14ac:dyDescent="0.2"/>
    <row r="2310" ht="15" x14ac:dyDescent="0.2"/>
    <row r="2311" ht="15" x14ac:dyDescent="0.2"/>
    <row r="2312" ht="15" x14ac:dyDescent="0.2"/>
    <row r="2313" ht="15" x14ac:dyDescent="0.2"/>
    <row r="2314" ht="15" x14ac:dyDescent="0.2"/>
    <row r="2315" ht="15" x14ac:dyDescent="0.2"/>
    <row r="2316" ht="15" x14ac:dyDescent="0.2"/>
    <row r="2317" ht="15" x14ac:dyDescent="0.2"/>
    <row r="2318" ht="15" x14ac:dyDescent="0.2"/>
    <row r="2319" ht="15" x14ac:dyDescent="0.2"/>
    <row r="2320" ht="15" x14ac:dyDescent="0.2"/>
    <row r="2321" ht="15" x14ac:dyDescent="0.2"/>
    <row r="2322" ht="15" x14ac:dyDescent="0.2"/>
    <row r="2323" ht="15" x14ac:dyDescent="0.2"/>
    <row r="2324" ht="15" x14ac:dyDescent="0.2"/>
    <row r="2325" ht="15" x14ac:dyDescent="0.2"/>
    <row r="2326" ht="15" x14ac:dyDescent="0.2"/>
    <row r="2327" ht="15" x14ac:dyDescent="0.2"/>
    <row r="2328" ht="15" x14ac:dyDescent="0.2"/>
    <row r="2329" ht="15" x14ac:dyDescent="0.2"/>
    <row r="2330" ht="15" x14ac:dyDescent="0.2"/>
    <row r="2331" ht="15" x14ac:dyDescent="0.2"/>
    <row r="2332" ht="15" x14ac:dyDescent="0.2"/>
    <row r="2333" ht="15" x14ac:dyDescent="0.2"/>
    <row r="2334" ht="15" x14ac:dyDescent="0.2"/>
    <row r="2335" ht="15" x14ac:dyDescent="0.2"/>
    <row r="2336" ht="15" x14ac:dyDescent="0.2"/>
    <row r="2337" ht="15" x14ac:dyDescent="0.2"/>
    <row r="2338" ht="15" x14ac:dyDescent="0.2"/>
    <row r="2339" ht="15" x14ac:dyDescent="0.2"/>
    <row r="2340" ht="15" x14ac:dyDescent="0.2"/>
    <row r="2341" ht="15" x14ac:dyDescent="0.2"/>
    <row r="2342" ht="15" x14ac:dyDescent="0.2"/>
    <row r="2343" ht="15" x14ac:dyDescent="0.2"/>
    <row r="2344" ht="15" x14ac:dyDescent="0.2"/>
    <row r="2345" ht="15" x14ac:dyDescent="0.2"/>
    <row r="2346" ht="15" x14ac:dyDescent="0.2"/>
    <row r="2347" ht="15" x14ac:dyDescent="0.2"/>
    <row r="2348" ht="15" x14ac:dyDescent="0.2"/>
    <row r="2349" ht="15" x14ac:dyDescent="0.2"/>
    <row r="2350" ht="15" x14ac:dyDescent="0.2"/>
    <row r="2351" ht="15" x14ac:dyDescent="0.2"/>
    <row r="2352" ht="15" x14ac:dyDescent="0.2"/>
    <row r="2353" ht="15" x14ac:dyDescent="0.2"/>
    <row r="2354" ht="15" x14ac:dyDescent="0.2"/>
    <row r="2355" ht="15" x14ac:dyDescent="0.2"/>
    <row r="2356" ht="15" x14ac:dyDescent="0.2"/>
    <row r="2357" ht="15" x14ac:dyDescent="0.2"/>
    <row r="2358" ht="15" x14ac:dyDescent="0.2"/>
    <row r="2359" ht="15" x14ac:dyDescent="0.2"/>
    <row r="2360" ht="15" x14ac:dyDescent="0.2"/>
    <row r="2361" ht="15" x14ac:dyDescent="0.2"/>
    <row r="2362" ht="15" x14ac:dyDescent="0.2"/>
    <row r="2363" ht="15" x14ac:dyDescent="0.2"/>
    <row r="2364" ht="15" x14ac:dyDescent="0.2"/>
    <row r="2365" ht="15" x14ac:dyDescent="0.2"/>
    <row r="2366" ht="15" x14ac:dyDescent="0.2"/>
    <row r="2367" ht="15" x14ac:dyDescent="0.2"/>
    <row r="2368" ht="15" x14ac:dyDescent="0.2"/>
    <row r="2369" ht="15" x14ac:dyDescent="0.2"/>
    <row r="2370" ht="15" x14ac:dyDescent="0.2"/>
    <row r="2371" ht="15" x14ac:dyDescent="0.2"/>
    <row r="2372" ht="15" x14ac:dyDescent="0.2"/>
    <row r="2373" ht="15" x14ac:dyDescent="0.2"/>
    <row r="2374" ht="15" x14ac:dyDescent="0.2"/>
    <row r="2375" ht="15" x14ac:dyDescent="0.2"/>
    <row r="2376" ht="15" x14ac:dyDescent="0.2"/>
    <row r="2377" ht="15" x14ac:dyDescent="0.2"/>
    <row r="2378" ht="15" x14ac:dyDescent="0.2"/>
    <row r="2379" ht="15" x14ac:dyDescent="0.2"/>
    <row r="2380" ht="15" x14ac:dyDescent="0.2"/>
    <row r="2381" ht="15" x14ac:dyDescent="0.2"/>
    <row r="2382" ht="15" x14ac:dyDescent="0.2"/>
    <row r="2383" ht="15" x14ac:dyDescent="0.2"/>
    <row r="2384" ht="15" x14ac:dyDescent="0.2"/>
    <row r="2385" ht="15" x14ac:dyDescent="0.2"/>
    <row r="2386" ht="15" x14ac:dyDescent="0.2"/>
    <row r="2387" ht="15" x14ac:dyDescent="0.2"/>
    <row r="2388" ht="15" x14ac:dyDescent="0.2"/>
    <row r="2389" ht="15" x14ac:dyDescent="0.2"/>
    <row r="2390" ht="15" x14ac:dyDescent="0.2"/>
    <row r="2391" ht="15" x14ac:dyDescent="0.2"/>
    <row r="2392" ht="15" x14ac:dyDescent="0.2"/>
    <row r="2393" ht="15" x14ac:dyDescent="0.2"/>
    <row r="2394" ht="15" x14ac:dyDescent="0.2"/>
    <row r="2395" ht="15" x14ac:dyDescent="0.2"/>
    <row r="2396" ht="15" x14ac:dyDescent="0.2"/>
    <row r="2397" ht="15" x14ac:dyDescent="0.2"/>
    <row r="2398" ht="15" x14ac:dyDescent="0.2"/>
    <row r="2399" ht="15" x14ac:dyDescent="0.2"/>
    <row r="2400" ht="15" x14ac:dyDescent="0.2"/>
    <row r="2401" ht="15" x14ac:dyDescent="0.2"/>
    <row r="2402" ht="15" x14ac:dyDescent="0.2"/>
    <row r="2403" ht="15" x14ac:dyDescent="0.2"/>
    <row r="2404" ht="15" x14ac:dyDescent="0.2"/>
    <row r="2405" ht="15" x14ac:dyDescent="0.2"/>
    <row r="2406" ht="15" x14ac:dyDescent="0.2"/>
    <row r="2407" ht="15" x14ac:dyDescent="0.2"/>
    <row r="2408" ht="15" x14ac:dyDescent="0.2"/>
    <row r="2409" ht="15" x14ac:dyDescent="0.2"/>
    <row r="2410" ht="15" x14ac:dyDescent="0.2"/>
    <row r="2411" ht="15" x14ac:dyDescent="0.2"/>
    <row r="2412" ht="15" x14ac:dyDescent="0.2"/>
    <row r="2413" ht="15" x14ac:dyDescent="0.2"/>
    <row r="2414" ht="15" x14ac:dyDescent="0.2"/>
    <row r="2415" ht="15" x14ac:dyDescent="0.2"/>
    <row r="2416" ht="15" x14ac:dyDescent="0.2"/>
    <row r="2417" ht="15" x14ac:dyDescent="0.2"/>
    <row r="2418" ht="15" x14ac:dyDescent="0.2"/>
    <row r="2419" ht="15" x14ac:dyDescent="0.2"/>
    <row r="2420" ht="15" x14ac:dyDescent="0.2"/>
    <row r="2421" ht="15" x14ac:dyDescent="0.2"/>
    <row r="2422" ht="15" x14ac:dyDescent="0.2"/>
    <row r="2423" ht="15" x14ac:dyDescent="0.2"/>
    <row r="2424" ht="15" x14ac:dyDescent="0.2"/>
    <row r="2425" ht="15" x14ac:dyDescent="0.2"/>
    <row r="2426" ht="15" x14ac:dyDescent="0.2"/>
    <row r="2427" ht="15" x14ac:dyDescent="0.2"/>
    <row r="2428" ht="15" x14ac:dyDescent="0.2"/>
    <row r="2429" ht="15" x14ac:dyDescent="0.2"/>
    <row r="2430" ht="15" x14ac:dyDescent="0.2"/>
    <row r="2431" ht="15" x14ac:dyDescent="0.2"/>
    <row r="2432" ht="15" x14ac:dyDescent="0.2"/>
    <row r="2433" ht="15" x14ac:dyDescent="0.2"/>
    <row r="2434" ht="15" x14ac:dyDescent="0.2"/>
    <row r="2435" ht="15" x14ac:dyDescent="0.2"/>
    <row r="2436" ht="15" x14ac:dyDescent="0.2"/>
    <row r="2437" ht="15" x14ac:dyDescent="0.2"/>
    <row r="2438" ht="15" x14ac:dyDescent="0.2"/>
    <row r="2439" ht="15" x14ac:dyDescent="0.2"/>
    <row r="2440" ht="15" x14ac:dyDescent="0.2"/>
    <row r="2441" ht="15" x14ac:dyDescent="0.2"/>
    <row r="2442" ht="15" x14ac:dyDescent="0.2"/>
    <row r="2443" ht="15" x14ac:dyDescent="0.2"/>
    <row r="2444" ht="15" x14ac:dyDescent="0.2"/>
    <row r="2445" ht="15" x14ac:dyDescent="0.2"/>
    <row r="2446" ht="15" x14ac:dyDescent="0.2"/>
    <row r="2447" ht="15" x14ac:dyDescent="0.2"/>
    <row r="2448" ht="15" x14ac:dyDescent="0.2"/>
    <row r="2449" ht="15" x14ac:dyDescent="0.2"/>
    <row r="2450" ht="15" x14ac:dyDescent="0.2"/>
    <row r="2451" ht="15" x14ac:dyDescent="0.2"/>
    <row r="2452" ht="15" x14ac:dyDescent="0.2"/>
    <row r="2453" ht="15" x14ac:dyDescent="0.2"/>
    <row r="2454" ht="15" x14ac:dyDescent="0.2"/>
    <row r="2455" ht="15" x14ac:dyDescent="0.2"/>
    <row r="2456" ht="15" x14ac:dyDescent="0.2"/>
    <row r="2457" ht="15" x14ac:dyDescent="0.2"/>
    <row r="2458" ht="15" x14ac:dyDescent="0.2"/>
    <row r="2459" ht="15" x14ac:dyDescent="0.2"/>
    <row r="2460" ht="15" x14ac:dyDescent="0.2"/>
    <row r="2461" ht="15" x14ac:dyDescent="0.2"/>
    <row r="2462" ht="15" x14ac:dyDescent="0.2"/>
    <row r="2463" ht="15" x14ac:dyDescent="0.2"/>
    <row r="2464" ht="15" x14ac:dyDescent="0.2"/>
    <row r="2465" ht="15" x14ac:dyDescent="0.2"/>
    <row r="2466" ht="15" x14ac:dyDescent="0.2"/>
    <row r="2467" ht="15" x14ac:dyDescent="0.2"/>
    <row r="2468" ht="15" x14ac:dyDescent="0.2"/>
    <row r="2469" ht="15" x14ac:dyDescent="0.2"/>
    <row r="2470" ht="15" x14ac:dyDescent="0.2"/>
    <row r="2471" ht="15" x14ac:dyDescent="0.2"/>
    <row r="2472" ht="15" x14ac:dyDescent="0.2"/>
    <row r="2473" ht="15" x14ac:dyDescent="0.2"/>
    <row r="2474" ht="15" x14ac:dyDescent="0.2"/>
    <row r="2475" ht="15" x14ac:dyDescent="0.2"/>
    <row r="2476" ht="15" x14ac:dyDescent="0.2"/>
    <row r="2477" ht="15" x14ac:dyDescent="0.2"/>
    <row r="2478" ht="15" x14ac:dyDescent="0.2"/>
    <row r="2479" ht="15" x14ac:dyDescent="0.2"/>
    <row r="2480" ht="15" x14ac:dyDescent="0.2"/>
    <row r="2481" ht="15" x14ac:dyDescent="0.2"/>
    <row r="2482" ht="15" x14ac:dyDescent="0.2"/>
    <row r="2483" ht="15" x14ac:dyDescent="0.2"/>
    <row r="2484" ht="15" x14ac:dyDescent="0.2"/>
    <row r="2485" ht="15" x14ac:dyDescent="0.2"/>
    <row r="2486" ht="15" x14ac:dyDescent="0.2"/>
    <row r="2487" ht="15" x14ac:dyDescent="0.2"/>
    <row r="2488" ht="15" x14ac:dyDescent="0.2"/>
    <row r="2489" ht="15" x14ac:dyDescent="0.2"/>
    <row r="2490" ht="15" x14ac:dyDescent="0.2"/>
    <row r="2491" ht="15" x14ac:dyDescent="0.2"/>
    <row r="2492" ht="15" x14ac:dyDescent="0.2"/>
    <row r="2493" ht="15" x14ac:dyDescent="0.2"/>
    <row r="2494" ht="15" x14ac:dyDescent="0.2"/>
    <row r="2495" ht="15" x14ac:dyDescent="0.2"/>
    <row r="2496" ht="15" x14ac:dyDescent="0.2"/>
    <row r="2497" ht="15" x14ac:dyDescent="0.2"/>
    <row r="2498" ht="15" x14ac:dyDescent="0.2"/>
    <row r="2499" ht="15" x14ac:dyDescent="0.2"/>
    <row r="2500" ht="15" x14ac:dyDescent="0.2"/>
    <row r="2501" ht="15" x14ac:dyDescent="0.2"/>
    <row r="2502" ht="15" x14ac:dyDescent="0.2"/>
    <row r="2503" ht="15" x14ac:dyDescent="0.2"/>
    <row r="2504" ht="15" x14ac:dyDescent="0.2"/>
    <row r="2505" ht="15" x14ac:dyDescent="0.2"/>
    <row r="2506" ht="15" x14ac:dyDescent="0.2"/>
    <row r="2507" ht="15" x14ac:dyDescent="0.2"/>
    <row r="2508" ht="15" x14ac:dyDescent="0.2"/>
    <row r="2509" ht="15" x14ac:dyDescent="0.2"/>
    <row r="2510" ht="15" x14ac:dyDescent="0.2"/>
    <row r="2511" ht="15" x14ac:dyDescent="0.2"/>
    <row r="2512" ht="15" x14ac:dyDescent="0.2"/>
    <row r="2513" ht="15" x14ac:dyDescent="0.2"/>
    <row r="2514" ht="15" x14ac:dyDescent="0.2"/>
    <row r="2515" ht="15" x14ac:dyDescent="0.2"/>
    <row r="2516" ht="15" x14ac:dyDescent="0.2"/>
    <row r="2517" ht="15" x14ac:dyDescent="0.2"/>
    <row r="2518" ht="15" x14ac:dyDescent="0.2"/>
    <row r="2519" ht="15" x14ac:dyDescent="0.2"/>
    <row r="2520" ht="15" x14ac:dyDescent="0.2"/>
    <row r="2521" ht="15" x14ac:dyDescent="0.2"/>
    <row r="2522" ht="15" x14ac:dyDescent="0.2"/>
    <row r="2523" ht="15" x14ac:dyDescent="0.2"/>
    <row r="2524" ht="15" x14ac:dyDescent="0.2"/>
    <row r="2525" ht="15" x14ac:dyDescent="0.2"/>
    <row r="2526" ht="15" x14ac:dyDescent="0.2"/>
    <row r="2527" ht="15" x14ac:dyDescent="0.2"/>
    <row r="2528" ht="15" x14ac:dyDescent="0.2"/>
    <row r="2529" ht="15" x14ac:dyDescent="0.2"/>
    <row r="2530" ht="15" x14ac:dyDescent="0.2"/>
    <row r="2531" ht="15" x14ac:dyDescent="0.2"/>
    <row r="2532" ht="15" x14ac:dyDescent="0.2"/>
    <row r="2533" ht="15" x14ac:dyDescent="0.2"/>
    <row r="2534" ht="15" x14ac:dyDescent="0.2"/>
    <row r="2535" ht="15" x14ac:dyDescent="0.2"/>
    <row r="2536" ht="15" x14ac:dyDescent="0.2"/>
    <row r="2537" ht="15" x14ac:dyDescent="0.2"/>
    <row r="2538" ht="15" x14ac:dyDescent="0.2"/>
    <row r="2539" ht="15" x14ac:dyDescent="0.2"/>
    <row r="2540" ht="15" x14ac:dyDescent="0.2"/>
    <row r="2541" ht="15" x14ac:dyDescent="0.2"/>
    <row r="2542" ht="15" x14ac:dyDescent="0.2"/>
    <row r="2543" ht="15" x14ac:dyDescent="0.2"/>
    <row r="2544" ht="15" x14ac:dyDescent="0.2"/>
    <row r="2545" ht="15" x14ac:dyDescent="0.2"/>
    <row r="2546" ht="15" x14ac:dyDescent="0.2"/>
    <row r="2547" ht="15" x14ac:dyDescent="0.2"/>
    <row r="2548" ht="15" x14ac:dyDescent="0.2"/>
    <row r="2549" ht="15" x14ac:dyDescent="0.2"/>
    <row r="2550" ht="15" x14ac:dyDescent="0.2"/>
    <row r="2551" ht="15" x14ac:dyDescent="0.2"/>
    <row r="2552" ht="15" x14ac:dyDescent="0.2"/>
    <row r="2553" ht="15" x14ac:dyDescent="0.2"/>
    <row r="2554" ht="15" x14ac:dyDescent="0.2"/>
    <row r="2555" ht="15" x14ac:dyDescent="0.2"/>
    <row r="2556" ht="15" x14ac:dyDescent="0.2"/>
    <row r="2557" ht="15" x14ac:dyDescent="0.2"/>
    <row r="2558" ht="15" x14ac:dyDescent="0.2"/>
    <row r="2559" ht="15" x14ac:dyDescent="0.2"/>
    <row r="2560" ht="15" x14ac:dyDescent="0.2"/>
    <row r="2561" ht="15" x14ac:dyDescent="0.2"/>
    <row r="2562" ht="15" x14ac:dyDescent="0.2"/>
    <row r="2563" ht="15" x14ac:dyDescent="0.2"/>
    <row r="2564" ht="15" x14ac:dyDescent="0.2"/>
    <row r="2565" ht="15" x14ac:dyDescent="0.2"/>
    <row r="2566" ht="15" x14ac:dyDescent="0.2"/>
    <row r="2567" ht="15" x14ac:dyDescent="0.2"/>
    <row r="2568" ht="15" x14ac:dyDescent="0.2"/>
    <row r="2569" ht="15" x14ac:dyDescent="0.2"/>
    <row r="2570" ht="15" x14ac:dyDescent="0.2"/>
    <row r="2571" ht="15" x14ac:dyDescent="0.2"/>
    <row r="2572" ht="15" x14ac:dyDescent="0.2"/>
    <row r="2573" ht="15" x14ac:dyDescent="0.2"/>
    <row r="2574" ht="15" x14ac:dyDescent="0.2"/>
    <row r="2575" ht="15" x14ac:dyDescent="0.2"/>
    <row r="2576" ht="15" x14ac:dyDescent="0.2"/>
    <row r="2577" ht="15" x14ac:dyDescent="0.2"/>
    <row r="2578" ht="15" x14ac:dyDescent="0.2"/>
    <row r="2579" ht="15" x14ac:dyDescent="0.2"/>
    <row r="2580" ht="15" x14ac:dyDescent="0.2"/>
    <row r="2581" ht="15" x14ac:dyDescent="0.2"/>
    <row r="2582" ht="15" x14ac:dyDescent="0.2"/>
    <row r="2583" ht="15" x14ac:dyDescent="0.2"/>
    <row r="2584" ht="15" x14ac:dyDescent="0.2"/>
    <row r="2585" ht="15" x14ac:dyDescent="0.2"/>
    <row r="2586" ht="15" x14ac:dyDescent="0.2"/>
    <row r="2587" ht="15" x14ac:dyDescent="0.2"/>
    <row r="2588" ht="15" x14ac:dyDescent="0.2"/>
    <row r="2589" ht="15" x14ac:dyDescent="0.2"/>
    <row r="2590" ht="15" x14ac:dyDescent="0.2"/>
    <row r="2591" ht="15" x14ac:dyDescent="0.2"/>
    <row r="2592" ht="15" x14ac:dyDescent="0.2"/>
    <row r="2593" ht="15" x14ac:dyDescent="0.2"/>
    <row r="2594" ht="15" x14ac:dyDescent="0.2"/>
    <row r="2595" ht="15" x14ac:dyDescent="0.2"/>
    <row r="2596" ht="15" x14ac:dyDescent="0.2"/>
    <row r="2597" ht="15" x14ac:dyDescent="0.2"/>
    <row r="2598" ht="15" x14ac:dyDescent="0.2"/>
    <row r="2599" ht="15" x14ac:dyDescent="0.2"/>
    <row r="2600" ht="15" x14ac:dyDescent="0.2"/>
    <row r="2601" ht="15" x14ac:dyDescent="0.2"/>
    <row r="2602" ht="15" x14ac:dyDescent="0.2"/>
    <row r="2603" ht="15" x14ac:dyDescent="0.2"/>
    <row r="2604" ht="15" x14ac:dyDescent="0.2"/>
    <row r="2605" ht="15" x14ac:dyDescent="0.2"/>
    <row r="2606" ht="15" x14ac:dyDescent="0.2"/>
    <row r="2607" ht="15" x14ac:dyDescent="0.2"/>
    <row r="2608" ht="15" x14ac:dyDescent="0.2"/>
    <row r="2609" ht="15" x14ac:dyDescent="0.2"/>
    <row r="2610" ht="15" x14ac:dyDescent="0.2"/>
    <row r="2611" ht="15" x14ac:dyDescent="0.2"/>
    <row r="2612" ht="15" x14ac:dyDescent="0.2"/>
    <row r="2613" ht="15" x14ac:dyDescent="0.2"/>
    <row r="2614" ht="15" x14ac:dyDescent="0.2"/>
    <row r="2615" ht="15" x14ac:dyDescent="0.2"/>
    <row r="2616" ht="15" x14ac:dyDescent="0.2"/>
    <row r="2617" ht="15" x14ac:dyDescent="0.2"/>
    <row r="2618" ht="15" x14ac:dyDescent="0.2"/>
    <row r="2619" ht="15" x14ac:dyDescent="0.2"/>
    <row r="2620" ht="15" x14ac:dyDescent="0.2"/>
    <row r="2621" ht="15" x14ac:dyDescent="0.2"/>
    <row r="2622" ht="15" x14ac:dyDescent="0.2"/>
    <row r="2623" ht="15" x14ac:dyDescent="0.2"/>
    <row r="2624" ht="15" x14ac:dyDescent="0.2"/>
    <row r="2625" ht="15" x14ac:dyDescent="0.2"/>
    <row r="2626" ht="15" x14ac:dyDescent="0.2"/>
    <row r="2627" ht="15" x14ac:dyDescent="0.2"/>
    <row r="2628" ht="15" x14ac:dyDescent="0.2"/>
    <row r="2629" ht="15" x14ac:dyDescent="0.2"/>
    <row r="2630" ht="15" x14ac:dyDescent="0.2"/>
    <row r="2631" ht="15" x14ac:dyDescent="0.2"/>
    <row r="2632" ht="15" x14ac:dyDescent="0.2"/>
    <row r="2633" ht="15" x14ac:dyDescent="0.2"/>
    <row r="2634" ht="15" x14ac:dyDescent="0.2"/>
    <row r="2635" ht="15" x14ac:dyDescent="0.2"/>
    <row r="2636" ht="15" x14ac:dyDescent="0.2"/>
    <row r="2637" ht="15" x14ac:dyDescent="0.2"/>
    <row r="2638" ht="15" x14ac:dyDescent="0.2"/>
    <row r="2639" ht="15" x14ac:dyDescent="0.2"/>
    <row r="2640" ht="15" x14ac:dyDescent="0.2"/>
    <row r="2641" ht="15" x14ac:dyDescent="0.2"/>
    <row r="2642" ht="15" x14ac:dyDescent="0.2"/>
    <row r="2643" ht="15" x14ac:dyDescent="0.2"/>
    <row r="2644" ht="15" x14ac:dyDescent="0.2"/>
    <row r="2645" ht="15" x14ac:dyDescent="0.2"/>
    <row r="2646" ht="15" x14ac:dyDescent="0.2"/>
    <row r="2647" ht="15" x14ac:dyDescent="0.2"/>
    <row r="2648" ht="15" x14ac:dyDescent="0.2"/>
    <row r="2649" ht="15" x14ac:dyDescent="0.2"/>
    <row r="2650" ht="15" x14ac:dyDescent="0.2"/>
    <row r="2651" ht="15" x14ac:dyDescent="0.2"/>
    <row r="2652" ht="15" x14ac:dyDescent="0.2"/>
    <row r="2653" ht="15" x14ac:dyDescent="0.2"/>
    <row r="2654" ht="15" x14ac:dyDescent="0.2"/>
    <row r="2655" ht="15" x14ac:dyDescent="0.2"/>
    <row r="2656" ht="15" x14ac:dyDescent="0.2"/>
    <row r="2657" ht="15" x14ac:dyDescent="0.2"/>
    <row r="2658" ht="15" x14ac:dyDescent="0.2"/>
    <row r="2659" ht="15" x14ac:dyDescent="0.2"/>
    <row r="2660" ht="15" x14ac:dyDescent="0.2"/>
    <row r="2661" ht="15" x14ac:dyDescent="0.2"/>
    <row r="2662" ht="15" x14ac:dyDescent="0.2"/>
    <row r="2663" ht="15" x14ac:dyDescent="0.2"/>
    <row r="2664" ht="15" x14ac:dyDescent="0.2"/>
    <row r="2665" ht="15" x14ac:dyDescent="0.2"/>
    <row r="2666" ht="15" x14ac:dyDescent="0.2"/>
    <row r="2667" ht="15" x14ac:dyDescent="0.2"/>
    <row r="2668" ht="15" x14ac:dyDescent="0.2"/>
    <row r="2669" ht="15" x14ac:dyDescent="0.2"/>
    <row r="2670" ht="15" x14ac:dyDescent="0.2"/>
    <row r="2671" ht="15" x14ac:dyDescent="0.2"/>
    <row r="2672" ht="15" x14ac:dyDescent="0.2"/>
    <row r="2673" ht="15" x14ac:dyDescent="0.2"/>
    <row r="2674" ht="15" x14ac:dyDescent="0.2"/>
    <row r="2675" ht="15" x14ac:dyDescent="0.2"/>
    <row r="2676" ht="15" x14ac:dyDescent="0.2"/>
    <row r="2677" ht="15" x14ac:dyDescent="0.2"/>
    <row r="2678" ht="15" x14ac:dyDescent="0.2"/>
    <row r="2679" ht="15" x14ac:dyDescent="0.2"/>
    <row r="2680" ht="15" x14ac:dyDescent="0.2"/>
    <row r="2681" ht="15" x14ac:dyDescent="0.2"/>
    <row r="2682" ht="15" x14ac:dyDescent="0.2"/>
    <row r="2683" ht="15" x14ac:dyDescent="0.2"/>
    <row r="2684" ht="15" x14ac:dyDescent="0.2"/>
    <row r="2685" ht="15" x14ac:dyDescent="0.2"/>
    <row r="2686" ht="15" x14ac:dyDescent="0.2"/>
    <row r="2687" ht="15" x14ac:dyDescent="0.2"/>
    <row r="2688" ht="15" x14ac:dyDescent="0.2"/>
    <row r="2689" ht="15" x14ac:dyDescent="0.2"/>
    <row r="2690" ht="15" x14ac:dyDescent="0.2"/>
    <row r="2691" ht="15" x14ac:dyDescent="0.2"/>
    <row r="2692" ht="15" x14ac:dyDescent="0.2"/>
    <row r="2693" ht="15" x14ac:dyDescent="0.2"/>
    <row r="2694" ht="15" x14ac:dyDescent="0.2"/>
    <row r="2695" ht="15" x14ac:dyDescent="0.2"/>
    <row r="2696" ht="15" x14ac:dyDescent="0.2"/>
    <row r="2697" ht="15" x14ac:dyDescent="0.2"/>
    <row r="2698" ht="15" x14ac:dyDescent="0.2"/>
    <row r="2699" ht="15" x14ac:dyDescent="0.2"/>
    <row r="2700" ht="15" x14ac:dyDescent="0.2"/>
    <row r="2701" ht="15" x14ac:dyDescent="0.2"/>
    <row r="2702" ht="15" x14ac:dyDescent="0.2"/>
    <row r="2703" ht="15" x14ac:dyDescent="0.2"/>
    <row r="2704" ht="15" x14ac:dyDescent="0.2"/>
    <row r="2705" ht="15" x14ac:dyDescent="0.2"/>
    <row r="2706" ht="15" x14ac:dyDescent="0.2"/>
    <row r="2707" ht="15" x14ac:dyDescent="0.2"/>
    <row r="2708" ht="15" x14ac:dyDescent="0.2"/>
    <row r="2709" ht="15" x14ac:dyDescent="0.2"/>
    <row r="2710" ht="15" x14ac:dyDescent="0.2"/>
    <row r="2711" ht="15" x14ac:dyDescent="0.2"/>
    <row r="2712" ht="15" x14ac:dyDescent="0.2"/>
    <row r="2713" ht="15" x14ac:dyDescent="0.2"/>
    <row r="2714" ht="15" x14ac:dyDescent="0.2"/>
    <row r="2715" ht="15" x14ac:dyDescent="0.2"/>
    <row r="2716" ht="15" x14ac:dyDescent="0.2"/>
    <row r="2717" ht="15" x14ac:dyDescent="0.2"/>
    <row r="2718" ht="15" x14ac:dyDescent="0.2"/>
    <row r="2719" ht="15" x14ac:dyDescent="0.2"/>
    <row r="2720" ht="15" x14ac:dyDescent="0.2"/>
    <row r="2721" ht="15" x14ac:dyDescent="0.2"/>
    <row r="2722" ht="15" x14ac:dyDescent="0.2"/>
    <row r="2723" ht="15" x14ac:dyDescent="0.2"/>
    <row r="2724" ht="15" x14ac:dyDescent="0.2"/>
    <row r="2725" ht="15" x14ac:dyDescent="0.2"/>
    <row r="2726" ht="15" x14ac:dyDescent="0.2"/>
    <row r="2727" ht="15" x14ac:dyDescent="0.2"/>
    <row r="2728" ht="15" x14ac:dyDescent="0.2"/>
    <row r="2729" ht="15" x14ac:dyDescent="0.2"/>
    <row r="2730" ht="15" x14ac:dyDescent="0.2"/>
    <row r="2731" ht="15" x14ac:dyDescent="0.2"/>
    <row r="2732" ht="15" x14ac:dyDescent="0.2"/>
    <row r="2733" ht="15" x14ac:dyDescent="0.2"/>
    <row r="2734" ht="15" x14ac:dyDescent="0.2"/>
    <row r="2735" ht="15" x14ac:dyDescent="0.2"/>
    <row r="2736" ht="15" x14ac:dyDescent="0.2"/>
    <row r="2737" ht="15" x14ac:dyDescent="0.2"/>
    <row r="2738" ht="15" x14ac:dyDescent="0.2"/>
    <row r="2739" ht="15" x14ac:dyDescent="0.2"/>
    <row r="2740" ht="15" x14ac:dyDescent="0.2"/>
    <row r="2741" ht="15" x14ac:dyDescent="0.2"/>
    <row r="2742" ht="15" x14ac:dyDescent="0.2"/>
    <row r="2743" ht="15" x14ac:dyDescent="0.2"/>
    <row r="2744" ht="15" x14ac:dyDescent="0.2"/>
    <row r="2745" ht="15" x14ac:dyDescent="0.2"/>
    <row r="2746" ht="15" x14ac:dyDescent="0.2"/>
    <row r="2747" ht="15" x14ac:dyDescent="0.2"/>
    <row r="2748" ht="15" x14ac:dyDescent="0.2"/>
    <row r="2749" ht="15" x14ac:dyDescent="0.2"/>
    <row r="2750" ht="15" x14ac:dyDescent="0.2"/>
    <row r="2751" ht="15" x14ac:dyDescent="0.2"/>
    <row r="2752" ht="15" x14ac:dyDescent="0.2"/>
    <row r="2753" ht="15" x14ac:dyDescent="0.2"/>
    <row r="2754" ht="15" x14ac:dyDescent="0.2"/>
    <row r="2755" ht="15" x14ac:dyDescent="0.2"/>
    <row r="2756" ht="15" x14ac:dyDescent="0.2"/>
    <row r="2757" ht="15" x14ac:dyDescent="0.2"/>
    <row r="2758" ht="15" x14ac:dyDescent="0.2"/>
    <row r="2759" ht="15" x14ac:dyDescent="0.2"/>
    <row r="2760" ht="15" x14ac:dyDescent="0.2"/>
    <row r="2761" ht="15" x14ac:dyDescent="0.2"/>
    <row r="2762" ht="15" x14ac:dyDescent="0.2"/>
    <row r="2763" ht="15" x14ac:dyDescent="0.2"/>
    <row r="2764" ht="15" x14ac:dyDescent="0.2"/>
    <row r="2765" ht="15" x14ac:dyDescent="0.2"/>
    <row r="2766" ht="15" x14ac:dyDescent="0.2"/>
    <row r="2767" ht="15" x14ac:dyDescent="0.2"/>
    <row r="2768" ht="15" x14ac:dyDescent="0.2"/>
    <row r="2769" ht="15" x14ac:dyDescent="0.2"/>
    <row r="2770" ht="15" x14ac:dyDescent="0.2"/>
    <row r="2771" ht="15" x14ac:dyDescent="0.2"/>
    <row r="2772" ht="15" x14ac:dyDescent="0.2"/>
    <row r="2773" ht="15" x14ac:dyDescent="0.2"/>
    <row r="2774" ht="15" x14ac:dyDescent="0.2"/>
    <row r="2775" ht="15" x14ac:dyDescent="0.2"/>
    <row r="2776" ht="15" x14ac:dyDescent="0.2"/>
    <row r="2777" ht="15" x14ac:dyDescent="0.2"/>
    <row r="2778" ht="15" x14ac:dyDescent="0.2"/>
    <row r="2779" ht="15" x14ac:dyDescent="0.2"/>
    <row r="2780" ht="15" x14ac:dyDescent="0.2"/>
    <row r="2781" ht="15" x14ac:dyDescent="0.2"/>
    <row r="2782" ht="15" x14ac:dyDescent="0.2"/>
    <row r="2783" ht="15" x14ac:dyDescent="0.2"/>
    <row r="2784" ht="15" x14ac:dyDescent="0.2"/>
    <row r="2785" ht="15" x14ac:dyDescent="0.2"/>
    <row r="2786" ht="15" x14ac:dyDescent="0.2"/>
    <row r="2787" ht="15" x14ac:dyDescent="0.2"/>
    <row r="2788" ht="15" x14ac:dyDescent="0.2"/>
    <row r="2789" ht="15" x14ac:dyDescent="0.2"/>
    <row r="2790" ht="15" x14ac:dyDescent="0.2"/>
    <row r="2791" ht="15" x14ac:dyDescent="0.2"/>
    <row r="2792" ht="15" x14ac:dyDescent="0.2"/>
    <row r="2793" ht="15" x14ac:dyDescent="0.2"/>
    <row r="2794" ht="15" x14ac:dyDescent="0.2"/>
    <row r="2795" ht="15" x14ac:dyDescent="0.2"/>
    <row r="2796" ht="15" x14ac:dyDescent="0.2"/>
    <row r="2797" ht="15" x14ac:dyDescent="0.2"/>
    <row r="2798" ht="15" x14ac:dyDescent="0.2"/>
    <row r="2799" ht="15" x14ac:dyDescent="0.2"/>
    <row r="2800" ht="15" x14ac:dyDescent="0.2"/>
    <row r="2801" ht="15" x14ac:dyDescent="0.2"/>
    <row r="2802" ht="15" x14ac:dyDescent="0.2"/>
    <row r="2803" ht="15" x14ac:dyDescent="0.2"/>
    <row r="2804" ht="15" x14ac:dyDescent="0.2"/>
    <row r="2805" ht="15" x14ac:dyDescent="0.2"/>
    <row r="2806" ht="15" x14ac:dyDescent="0.2"/>
    <row r="2807" ht="15" x14ac:dyDescent="0.2"/>
    <row r="2808" ht="15" x14ac:dyDescent="0.2"/>
    <row r="2809" ht="15" x14ac:dyDescent="0.2"/>
    <row r="2810" ht="15" x14ac:dyDescent="0.2"/>
    <row r="2811" ht="15" x14ac:dyDescent="0.2"/>
    <row r="2812" ht="15" x14ac:dyDescent="0.2"/>
    <row r="2813" ht="15" x14ac:dyDescent="0.2"/>
    <row r="2814" ht="15" x14ac:dyDescent="0.2"/>
    <row r="2815" ht="15" x14ac:dyDescent="0.2"/>
    <row r="2816" ht="15" x14ac:dyDescent="0.2"/>
    <row r="2817" ht="15" x14ac:dyDescent="0.2"/>
    <row r="2818" ht="15" x14ac:dyDescent="0.2"/>
    <row r="2819" ht="15" x14ac:dyDescent="0.2"/>
    <row r="2820" ht="15" x14ac:dyDescent="0.2"/>
    <row r="2821" ht="15" x14ac:dyDescent="0.2"/>
    <row r="2822" ht="15" x14ac:dyDescent="0.2"/>
    <row r="2823" ht="15" x14ac:dyDescent="0.2"/>
    <row r="2824" ht="15" x14ac:dyDescent="0.2"/>
    <row r="2825" ht="15" x14ac:dyDescent="0.2"/>
    <row r="2826" ht="15" x14ac:dyDescent="0.2"/>
    <row r="2827" ht="15" x14ac:dyDescent="0.2"/>
    <row r="2828" ht="15" x14ac:dyDescent="0.2"/>
    <row r="2829" ht="15" x14ac:dyDescent="0.2"/>
    <row r="2830" ht="15" x14ac:dyDescent="0.2"/>
    <row r="2831" ht="15" x14ac:dyDescent="0.2"/>
    <row r="2832" ht="15" x14ac:dyDescent="0.2"/>
    <row r="2833" ht="15" x14ac:dyDescent="0.2"/>
    <row r="2834" ht="15" x14ac:dyDescent="0.2"/>
    <row r="2835" ht="15" x14ac:dyDescent="0.2"/>
    <row r="2836" ht="15" x14ac:dyDescent="0.2"/>
    <row r="2837" ht="15" x14ac:dyDescent="0.2"/>
    <row r="2838" ht="15" x14ac:dyDescent="0.2"/>
    <row r="2839" ht="15" x14ac:dyDescent="0.2"/>
    <row r="2840" ht="15" x14ac:dyDescent="0.2"/>
    <row r="2841" ht="15" x14ac:dyDescent="0.2"/>
    <row r="2842" ht="15" x14ac:dyDescent="0.2"/>
    <row r="2843" ht="15" x14ac:dyDescent="0.2"/>
    <row r="2844" ht="15" x14ac:dyDescent="0.2"/>
    <row r="2845" ht="15" x14ac:dyDescent="0.2"/>
    <row r="2846" ht="15" x14ac:dyDescent="0.2"/>
    <row r="2847" ht="15" x14ac:dyDescent="0.2"/>
    <row r="2848" ht="15" x14ac:dyDescent="0.2"/>
    <row r="2849" ht="15" x14ac:dyDescent="0.2"/>
    <row r="2850" ht="15" x14ac:dyDescent="0.2"/>
    <row r="2851" ht="15" x14ac:dyDescent="0.2"/>
    <row r="2852" ht="15" x14ac:dyDescent="0.2"/>
    <row r="2853" ht="15" x14ac:dyDescent="0.2"/>
    <row r="2854" ht="15" x14ac:dyDescent="0.2"/>
    <row r="2855" ht="15" x14ac:dyDescent="0.2"/>
    <row r="2856" ht="15" x14ac:dyDescent="0.2"/>
    <row r="2857" ht="15" x14ac:dyDescent="0.2"/>
    <row r="2858" ht="15" x14ac:dyDescent="0.2"/>
    <row r="2859" ht="15" x14ac:dyDescent="0.2"/>
    <row r="2860" ht="15" x14ac:dyDescent="0.2"/>
    <row r="2861" ht="15" x14ac:dyDescent="0.2"/>
    <row r="2862" ht="15" x14ac:dyDescent="0.2"/>
    <row r="2863" ht="15" x14ac:dyDescent="0.2"/>
    <row r="2864" ht="15" x14ac:dyDescent="0.2"/>
    <row r="2865" ht="15" x14ac:dyDescent="0.2"/>
    <row r="2866" ht="15" x14ac:dyDescent="0.2"/>
    <row r="2867" ht="15" x14ac:dyDescent="0.2"/>
    <row r="2868" ht="15" x14ac:dyDescent="0.2"/>
    <row r="2869" ht="15" x14ac:dyDescent="0.2"/>
    <row r="2870" ht="15" x14ac:dyDescent="0.2"/>
    <row r="2871" ht="15" x14ac:dyDescent="0.2"/>
    <row r="2872" ht="15" x14ac:dyDescent="0.2"/>
    <row r="2873" ht="15" x14ac:dyDescent="0.2"/>
    <row r="2874" ht="15" x14ac:dyDescent="0.2"/>
    <row r="2875" ht="15" x14ac:dyDescent="0.2"/>
    <row r="2876" ht="15" x14ac:dyDescent="0.2"/>
    <row r="2877" ht="15" x14ac:dyDescent="0.2"/>
    <row r="2878" ht="15" x14ac:dyDescent="0.2"/>
    <row r="2879" ht="15" x14ac:dyDescent="0.2"/>
    <row r="2880" ht="15" x14ac:dyDescent="0.2"/>
    <row r="2881" ht="15" x14ac:dyDescent="0.2"/>
    <row r="2882" ht="15" x14ac:dyDescent="0.2"/>
    <row r="2883" ht="15" x14ac:dyDescent="0.2"/>
    <row r="2884" ht="15" x14ac:dyDescent="0.2"/>
    <row r="2885" ht="15" x14ac:dyDescent="0.2"/>
    <row r="2886" ht="15" x14ac:dyDescent="0.2"/>
    <row r="2887" ht="15" x14ac:dyDescent="0.2"/>
    <row r="2888" ht="15" x14ac:dyDescent="0.2"/>
    <row r="2889" ht="15" x14ac:dyDescent="0.2"/>
    <row r="2890" ht="15" x14ac:dyDescent="0.2"/>
    <row r="2891" ht="15" x14ac:dyDescent="0.2"/>
    <row r="2892" ht="15" x14ac:dyDescent="0.2"/>
    <row r="2893" ht="15" x14ac:dyDescent="0.2"/>
    <row r="2894" ht="15" x14ac:dyDescent="0.2"/>
    <row r="2895" ht="15" x14ac:dyDescent="0.2"/>
    <row r="2896" ht="15" x14ac:dyDescent="0.2"/>
    <row r="2897" ht="15" x14ac:dyDescent="0.2"/>
    <row r="2898" ht="15" x14ac:dyDescent="0.2"/>
    <row r="2899" ht="15" x14ac:dyDescent="0.2"/>
    <row r="2900" ht="15" x14ac:dyDescent="0.2"/>
    <row r="2901" ht="15" x14ac:dyDescent="0.2"/>
    <row r="2902" ht="15" x14ac:dyDescent="0.2"/>
    <row r="2903" ht="15" x14ac:dyDescent="0.2"/>
    <row r="2904" ht="15" x14ac:dyDescent="0.2"/>
    <row r="2905" ht="15" x14ac:dyDescent="0.2"/>
    <row r="2906" ht="15" x14ac:dyDescent="0.2"/>
    <row r="2907" ht="15" x14ac:dyDescent="0.2"/>
    <row r="2908" ht="15" x14ac:dyDescent="0.2"/>
    <row r="2909" ht="15" x14ac:dyDescent="0.2"/>
    <row r="2910" ht="15" x14ac:dyDescent="0.2"/>
    <row r="2911" ht="15" x14ac:dyDescent="0.2"/>
    <row r="2912" ht="15" x14ac:dyDescent="0.2"/>
    <row r="2913" ht="15" x14ac:dyDescent="0.2"/>
    <row r="2914" ht="15" x14ac:dyDescent="0.2"/>
    <row r="2915" ht="15" x14ac:dyDescent="0.2"/>
    <row r="2916" ht="15" x14ac:dyDescent="0.2"/>
    <row r="2917" ht="15" x14ac:dyDescent="0.2"/>
    <row r="2918" ht="15" x14ac:dyDescent="0.2"/>
    <row r="2919" ht="15" x14ac:dyDescent="0.2"/>
    <row r="2920" ht="15" x14ac:dyDescent="0.2"/>
    <row r="2921" ht="15" x14ac:dyDescent="0.2"/>
    <row r="2922" ht="15" x14ac:dyDescent="0.2"/>
    <row r="2923" ht="15" x14ac:dyDescent="0.2"/>
    <row r="2924" ht="15" x14ac:dyDescent="0.2"/>
    <row r="2925" ht="15" x14ac:dyDescent="0.2"/>
    <row r="2926" ht="15" x14ac:dyDescent="0.2"/>
    <row r="2927" ht="15" x14ac:dyDescent="0.2"/>
    <row r="2928" ht="15" x14ac:dyDescent="0.2"/>
    <row r="2929" ht="15" x14ac:dyDescent="0.2"/>
    <row r="2930" ht="15" x14ac:dyDescent="0.2"/>
    <row r="2931" ht="15" x14ac:dyDescent="0.2"/>
    <row r="2932" ht="15" x14ac:dyDescent="0.2"/>
    <row r="2933" ht="15" x14ac:dyDescent="0.2"/>
    <row r="2934" ht="15" x14ac:dyDescent="0.2"/>
    <row r="2935" ht="15" x14ac:dyDescent="0.2"/>
    <row r="2936" ht="15" x14ac:dyDescent="0.2"/>
    <row r="2937" ht="15" x14ac:dyDescent="0.2"/>
    <row r="2938" ht="15" x14ac:dyDescent="0.2"/>
    <row r="2939" ht="15" x14ac:dyDescent="0.2"/>
    <row r="2940" ht="15" x14ac:dyDescent="0.2"/>
    <row r="2941" ht="15" x14ac:dyDescent="0.2"/>
    <row r="2942" ht="15" x14ac:dyDescent="0.2"/>
    <row r="2943" ht="15" x14ac:dyDescent="0.2"/>
    <row r="2944" ht="15" x14ac:dyDescent="0.2"/>
    <row r="2945" ht="15" x14ac:dyDescent="0.2"/>
    <row r="2946" ht="15" x14ac:dyDescent="0.2"/>
    <row r="2947" ht="15" x14ac:dyDescent="0.2"/>
    <row r="2948" ht="15" x14ac:dyDescent="0.2"/>
    <row r="2949" ht="15" x14ac:dyDescent="0.2"/>
    <row r="2950" ht="15" x14ac:dyDescent="0.2"/>
    <row r="2951" ht="15" x14ac:dyDescent="0.2"/>
    <row r="2952" ht="15" x14ac:dyDescent="0.2"/>
    <row r="2953" ht="15" x14ac:dyDescent="0.2"/>
    <row r="2954" ht="15" x14ac:dyDescent="0.2"/>
    <row r="2955" ht="15" x14ac:dyDescent="0.2"/>
    <row r="2956" ht="15" x14ac:dyDescent="0.2"/>
    <row r="2957" ht="15" x14ac:dyDescent="0.2"/>
    <row r="2958" ht="15" x14ac:dyDescent="0.2"/>
    <row r="2959" ht="15" x14ac:dyDescent="0.2"/>
    <row r="2960" ht="15" x14ac:dyDescent="0.2"/>
    <row r="2961" ht="15" x14ac:dyDescent="0.2"/>
    <row r="2962" ht="15" x14ac:dyDescent="0.2"/>
    <row r="2963" ht="15" x14ac:dyDescent="0.2"/>
    <row r="2964" ht="15" x14ac:dyDescent="0.2"/>
    <row r="2965" ht="15" x14ac:dyDescent="0.2"/>
    <row r="2966" ht="15" x14ac:dyDescent="0.2"/>
    <row r="2967" ht="15" x14ac:dyDescent="0.2"/>
    <row r="2968" ht="15" x14ac:dyDescent="0.2"/>
    <row r="2969" ht="15" x14ac:dyDescent="0.2"/>
    <row r="2970" ht="15" x14ac:dyDescent="0.2"/>
    <row r="2971" ht="15" x14ac:dyDescent="0.2"/>
    <row r="2972" ht="15" x14ac:dyDescent="0.2"/>
    <row r="2973" ht="15" x14ac:dyDescent="0.2"/>
    <row r="2974" ht="15" x14ac:dyDescent="0.2"/>
    <row r="2975" ht="15" x14ac:dyDescent="0.2"/>
    <row r="2976" ht="15" x14ac:dyDescent="0.2"/>
    <row r="2977" ht="15" x14ac:dyDescent="0.2"/>
    <row r="2978" ht="15" x14ac:dyDescent="0.2"/>
    <row r="2979" ht="15" x14ac:dyDescent="0.2"/>
    <row r="2980" ht="15" x14ac:dyDescent="0.2"/>
    <row r="2981" ht="15" x14ac:dyDescent="0.2"/>
    <row r="2982" ht="15" x14ac:dyDescent="0.2"/>
    <row r="2983" ht="15" x14ac:dyDescent="0.2"/>
    <row r="2984" ht="15" x14ac:dyDescent="0.2"/>
    <row r="2985" ht="15" x14ac:dyDescent="0.2"/>
    <row r="2986" ht="15" x14ac:dyDescent="0.2"/>
    <row r="2987" ht="15" x14ac:dyDescent="0.2"/>
    <row r="2988" ht="15" x14ac:dyDescent="0.2"/>
    <row r="2989" ht="15" x14ac:dyDescent="0.2"/>
    <row r="2990" ht="15" x14ac:dyDescent="0.2"/>
    <row r="2991" ht="15" x14ac:dyDescent="0.2"/>
    <row r="2992" ht="15" x14ac:dyDescent="0.2"/>
    <row r="2993" ht="15" x14ac:dyDescent="0.2"/>
    <row r="2994" ht="15" x14ac:dyDescent="0.2"/>
    <row r="2995" ht="15" x14ac:dyDescent="0.2"/>
    <row r="2996" ht="15" x14ac:dyDescent="0.2"/>
    <row r="2997" ht="15" x14ac:dyDescent="0.2"/>
    <row r="2998" ht="15" x14ac:dyDescent="0.2"/>
    <row r="2999" ht="15" x14ac:dyDescent="0.2"/>
    <row r="3000" ht="15" x14ac:dyDescent="0.2"/>
    <row r="3001" ht="15" x14ac:dyDescent="0.2"/>
    <row r="3002" ht="15" x14ac:dyDescent="0.2"/>
    <row r="3003" ht="15" x14ac:dyDescent="0.2"/>
    <row r="3004" ht="15" x14ac:dyDescent="0.2"/>
    <row r="3005" ht="15" x14ac:dyDescent="0.2"/>
    <row r="3006" ht="15" x14ac:dyDescent="0.2"/>
    <row r="3007" ht="15" x14ac:dyDescent="0.2"/>
    <row r="3008" ht="15" x14ac:dyDescent="0.2"/>
    <row r="3009" ht="15" x14ac:dyDescent="0.2"/>
    <row r="3010" ht="15" x14ac:dyDescent="0.2"/>
    <row r="3011" ht="15" x14ac:dyDescent="0.2"/>
    <row r="3012" ht="15" x14ac:dyDescent="0.2"/>
    <row r="3013" ht="15" x14ac:dyDescent="0.2"/>
    <row r="3014" ht="15" x14ac:dyDescent="0.2"/>
    <row r="3015" ht="15" x14ac:dyDescent="0.2"/>
    <row r="3016" ht="15" x14ac:dyDescent="0.2"/>
    <row r="3017" ht="15" x14ac:dyDescent="0.2"/>
    <row r="3018" ht="15" x14ac:dyDescent="0.2"/>
    <row r="3019" ht="15" x14ac:dyDescent="0.2"/>
    <row r="3020" ht="15" x14ac:dyDescent="0.2"/>
    <row r="3021" ht="15" x14ac:dyDescent="0.2"/>
    <row r="3022" ht="15" x14ac:dyDescent="0.2"/>
    <row r="3023" ht="15" x14ac:dyDescent="0.2"/>
    <row r="3024" ht="15" x14ac:dyDescent="0.2"/>
    <row r="3025" ht="15" x14ac:dyDescent="0.2"/>
    <row r="3026" ht="15" x14ac:dyDescent="0.2"/>
    <row r="3027" ht="15" x14ac:dyDescent="0.2"/>
    <row r="3028" ht="15" x14ac:dyDescent="0.2"/>
    <row r="3029" ht="15" x14ac:dyDescent="0.2"/>
    <row r="3030" ht="15" x14ac:dyDescent="0.2"/>
    <row r="3031" ht="15" x14ac:dyDescent="0.2"/>
    <row r="3032" ht="15" x14ac:dyDescent="0.2"/>
    <row r="3033" ht="15" x14ac:dyDescent="0.2"/>
    <row r="3034" ht="15" x14ac:dyDescent="0.2"/>
    <row r="3035" ht="15" x14ac:dyDescent="0.2"/>
    <row r="3036" ht="15" x14ac:dyDescent="0.2"/>
    <row r="3037" ht="15" x14ac:dyDescent="0.2"/>
    <row r="3038" ht="15" x14ac:dyDescent="0.2"/>
    <row r="3039" ht="15" x14ac:dyDescent="0.2"/>
    <row r="3040" ht="15" x14ac:dyDescent="0.2"/>
    <row r="3041" ht="15" x14ac:dyDescent="0.2"/>
    <row r="3042" ht="15" x14ac:dyDescent="0.2"/>
    <row r="3043" ht="15" x14ac:dyDescent="0.2"/>
    <row r="3044" ht="15" x14ac:dyDescent="0.2"/>
    <row r="3045" ht="15" x14ac:dyDescent="0.2"/>
    <row r="3046" ht="15" x14ac:dyDescent="0.2"/>
    <row r="3047" ht="15" x14ac:dyDescent="0.2"/>
    <row r="3048" ht="15" x14ac:dyDescent="0.2"/>
    <row r="3049" ht="15" x14ac:dyDescent="0.2"/>
    <row r="3050" ht="15" x14ac:dyDescent="0.2"/>
    <row r="3051" ht="15" x14ac:dyDescent="0.2"/>
    <row r="3052" ht="15" x14ac:dyDescent="0.2"/>
    <row r="3053" ht="15" x14ac:dyDescent="0.2"/>
    <row r="3054" ht="15" x14ac:dyDescent="0.2"/>
    <row r="3055" ht="15" x14ac:dyDescent="0.2"/>
    <row r="3056" ht="15" x14ac:dyDescent="0.2"/>
    <row r="3057" ht="15" x14ac:dyDescent="0.2"/>
    <row r="3058" ht="15" x14ac:dyDescent="0.2"/>
    <row r="3059" ht="15" x14ac:dyDescent="0.2"/>
    <row r="3060" ht="15" x14ac:dyDescent="0.2"/>
    <row r="3061" ht="15" x14ac:dyDescent="0.2"/>
    <row r="3062" ht="15" x14ac:dyDescent="0.2"/>
    <row r="3063" ht="15" x14ac:dyDescent="0.2"/>
    <row r="3064" ht="15" x14ac:dyDescent="0.2"/>
    <row r="3065" ht="15" x14ac:dyDescent="0.2"/>
    <row r="3066" ht="15" x14ac:dyDescent="0.2"/>
    <row r="3067" ht="15" x14ac:dyDescent="0.2"/>
    <row r="3068" ht="15" x14ac:dyDescent="0.2"/>
    <row r="3069" ht="15" x14ac:dyDescent="0.2"/>
    <row r="3070" ht="15" x14ac:dyDescent="0.2"/>
    <row r="3071" ht="15" x14ac:dyDescent="0.2"/>
    <row r="3072" ht="15" x14ac:dyDescent="0.2"/>
    <row r="3073" ht="15" x14ac:dyDescent="0.2"/>
    <row r="3074" ht="15" x14ac:dyDescent="0.2"/>
    <row r="3075" ht="15" x14ac:dyDescent="0.2"/>
    <row r="3076" ht="15" x14ac:dyDescent="0.2"/>
    <row r="3077" ht="15" x14ac:dyDescent="0.2"/>
    <row r="3078" ht="15" x14ac:dyDescent="0.2"/>
    <row r="3079" ht="15" x14ac:dyDescent="0.2"/>
    <row r="3080" ht="15" x14ac:dyDescent="0.2"/>
    <row r="3081" ht="15" x14ac:dyDescent="0.2"/>
    <row r="3082" ht="15" x14ac:dyDescent="0.2"/>
    <row r="3083" ht="15" x14ac:dyDescent="0.2"/>
    <row r="3084" ht="15" x14ac:dyDescent="0.2"/>
    <row r="3085" ht="15" x14ac:dyDescent="0.2"/>
    <row r="3086" ht="15" x14ac:dyDescent="0.2"/>
    <row r="3087" ht="15" x14ac:dyDescent="0.2"/>
    <row r="3088" ht="15" x14ac:dyDescent="0.2"/>
    <row r="3089" ht="15" x14ac:dyDescent="0.2"/>
    <row r="3090" ht="15" x14ac:dyDescent="0.2"/>
    <row r="3091" ht="15" x14ac:dyDescent="0.2"/>
    <row r="3092" ht="15" x14ac:dyDescent="0.2"/>
    <row r="3093" ht="15" x14ac:dyDescent="0.2"/>
    <row r="3094" ht="15" x14ac:dyDescent="0.2"/>
    <row r="3095" ht="15" x14ac:dyDescent="0.2"/>
    <row r="3096" ht="15" x14ac:dyDescent="0.2"/>
    <row r="3097" ht="15" x14ac:dyDescent="0.2"/>
    <row r="3098" ht="15" x14ac:dyDescent="0.2"/>
    <row r="3099" ht="15" x14ac:dyDescent="0.2"/>
    <row r="3100" ht="15" x14ac:dyDescent="0.2"/>
    <row r="3101" ht="15" x14ac:dyDescent="0.2"/>
    <row r="3102" ht="15" x14ac:dyDescent="0.2"/>
    <row r="3103" ht="15" x14ac:dyDescent="0.2"/>
    <row r="3104" ht="15" x14ac:dyDescent="0.2"/>
    <row r="3105" ht="15" x14ac:dyDescent="0.2"/>
    <row r="3106" ht="15" x14ac:dyDescent="0.2"/>
    <row r="3107" ht="15" x14ac:dyDescent="0.2"/>
    <row r="3108" ht="15" x14ac:dyDescent="0.2"/>
    <row r="3109" ht="15" x14ac:dyDescent="0.2"/>
    <row r="3110" ht="15" x14ac:dyDescent="0.2"/>
    <row r="3111" ht="15" x14ac:dyDescent="0.2"/>
    <row r="3112" ht="15" x14ac:dyDescent="0.2"/>
    <row r="3113" ht="15" x14ac:dyDescent="0.2"/>
    <row r="3114" ht="15" x14ac:dyDescent="0.2"/>
    <row r="3115" ht="15" x14ac:dyDescent="0.2"/>
    <row r="3116" ht="15" x14ac:dyDescent="0.2"/>
    <row r="3117" ht="15" x14ac:dyDescent="0.2"/>
    <row r="3118" ht="15" x14ac:dyDescent="0.2"/>
    <row r="3119" ht="15" x14ac:dyDescent="0.2"/>
    <row r="3120" ht="15" x14ac:dyDescent="0.2"/>
    <row r="3121" ht="15" x14ac:dyDescent="0.2"/>
    <row r="3122" ht="15" x14ac:dyDescent="0.2"/>
    <row r="3123" ht="15" x14ac:dyDescent="0.2"/>
    <row r="3124" ht="15" x14ac:dyDescent="0.2"/>
    <row r="3125" ht="15" x14ac:dyDescent="0.2"/>
    <row r="3126" ht="15" x14ac:dyDescent="0.2"/>
    <row r="3127" ht="15" x14ac:dyDescent="0.2"/>
    <row r="3128" ht="15" x14ac:dyDescent="0.2"/>
    <row r="3129" ht="15" x14ac:dyDescent="0.2"/>
    <row r="3130" ht="15" x14ac:dyDescent="0.2"/>
    <row r="3131" ht="15" x14ac:dyDescent="0.2"/>
    <row r="3132" ht="15" x14ac:dyDescent="0.2"/>
    <row r="3133" ht="15" x14ac:dyDescent="0.2"/>
    <row r="3134" ht="15" x14ac:dyDescent="0.2"/>
    <row r="3135" ht="15" x14ac:dyDescent="0.2"/>
    <row r="3136" ht="15" x14ac:dyDescent="0.2"/>
    <row r="3137" ht="15" x14ac:dyDescent="0.2"/>
    <row r="3138" ht="15" x14ac:dyDescent="0.2"/>
    <row r="3139" ht="15" x14ac:dyDescent="0.2"/>
    <row r="3140" ht="15" x14ac:dyDescent="0.2"/>
    <row r="3141" ht="15" x14ac:dyDescent="0.2"/>
    <row r="3142" ht="15" x14ac:dyDescent="0.2"/>
    <row r="3143" ht="15" x14ac:dyDescent="0.2"/>
    <row r="3144" ht="15" x14ac:dyDescent="0.2"/>
    <row r="3145" ht="15" x14ac:dyDescent="0.2"/>
    <row r="3146" ht="15" x14ac:dyDescent="0.2"/>
    <row r="3147" ht="15" x14ac:dyDescent="0.2"/>
    <row r="3148" ht="15" x14ac:dyDescent="0.2"/>
    <row r="3149" ht="15" x14ac:dyDescent="0.2"/>
    <row r="3150" ht="15" x14ac:dyDescent="0.2"/>
    <row r="3151" ht="15" x14ac:dyDescent="0.2"/>
    <row r="3152" ht="15" x14ac:dyDescent="0.2"/>
    <row r="3153" ht="15" x14ac:dyDescent="0.2"/>
    <row r="3154" ht="15" x14ac:dyDescent="0.2"/>
    <row r="3155" ht="15" x14ac:dyDescent="0.2"/>
    <row r="3156" ht="15" x14ac:dyDescent="0.2"/>
    <row r="3157" ht="15" x14ac:dyDescent="0.2"/>
    <row r="3158" ht="15" x14ac:dyDescent="0.2"/>
    <row r="3159" ht="15" x14ac:dyDescent="0.2"/>
    <row r="3160" ht="15" x14ac:dyDescent="0.2"/>
    <row r="3161" ht="15" x14ac:dyDescent="0.2"/>
    <row r="3162" ht="15" x14ac:dyDescent="0.2"/>
    <row r="3163" ht="15" x14ac:dyDescent="0.2"/>
    <row r="3164" ht="15" x14ac:dyDescent="0.2"/>
    <row r="3165" ht="15" x14ac:dyDescent="0.2"/>
    <row r="3166" ht="15" x14ac:dyDescent="0.2"/>
    <row r="3167" ht="15" x14ac:dyDescent="0.2"/>
    <row r="3168" ht="15" x14ac:dyDescent="0.2"/>
    <row r="3169" ht="15" x14ac:dyDescent="0.2"/>
    <row r="3170" ht="15" x14ac:dyDescent="0.2"/>
    <row r="3171" ht="15" x14ac:dyDescent="0.2"/>
    <row r="3172" ht="15" x14ac:dyDescent="0.2"/>
    <row r="3173" ht="15" x14ac:dyDescent="0.2"/>
    <row r="3174" ht="15" x14ac:dyDescent="0.2"/>
    <row r="3175" ht="15" x14ac:dyDescent="0.2"/>
    <row r="3176" ht="15" x14ac:dyDescent="0.2"/>
    <row r="3177" ht="15" x14ac:dyDescent="0.2"/>
    <row r="3178" ht="15" x14ac:dyDescent="0.2"/>
    <row r="3179" ht="15" x14ac:dyDescent="0.2"/>
    <row r="3180" ht="15" x14ac:dyDescent="0.2"/>
    <row r="3181" ht="15" x14ac:dyDescent="0.2"/>
    <row r="3182" ht="15" x14ac:dyDescent="0.2"/>
    <row r="3183" ht="15" x14ac:dyDescent="0.2"/>
    <row r="3184" ht="15" x14ac:dyDescent="0.2"/>
    <row r="3185" ht="15" x14ac:dyDescent="0.2"/>
    <row r="3186" ht="15" x14ac:dyDescent="0.2"/>
    <row r="3187" ht="15" x14ac:dyDescent="0.2"/>
    <row r="3188" ht="15" x14ac:dyDescent="0.2"/>
    <row r="3189" ht="15" x14ac:dyDescent="0.2"/>
    <row r="3190" ht="15" x14ac:dyDescent="0.2"/>
    <row r="3191" ht="15" x14ac:dyDescent="0.2"/>
    <row r="3192" ht="15" x14ac:dyDescent="0.2"/>
    <row r="3193" ht="15" x14ac:dyDescent="0.2"/>
    <row r="3194" ht="15" x14ac:dyDescent="0.2"/>
    <row r="3195" ht="15" x14ac:dyDescent="0.2"/>
    <row r="3196" ht="15" x14ac:dyDescent="0.2"/>
    <row r="3197" ht="15" x14ac:dyDescent="0.2"/>
    <row r="3198" ht="15" x14ac:dyDescent="0.2"/>
    <row r="3199" ht="15" x14ac:dyDescent="0.2"/>
    <row r="3200" ht="15" x14ac:dyDescent="0.2"/>
    <row r="3201" ht="15" x14ac:dyDescent="0.2"/>
    <row r="3202" ht="15" x14ac:dyDescent="0.2"/>
    <row r="3203" ht="15" x14ac:dyDescent="0.2"/>
    <row r="3204" ht="15" x14ac:dyDescent="0.2"/>
    <row r="3205" ht="15" x14ac:dyDescent="0.2"/>
    <row r="3206" ht="15" x14ac:dyDescent="0.2"/>
    <row r="3207" ht="15" x14ac:dyDescent="0.2"/>
    <row r="3208" ht="15" x14ac:dyDescent="0.2"/>
    <row r="3209" ht="15" x14ac:dyDescent="0.2"/>
    <row r="3210" ht="15" x14ac:dyDescent="0.2"/>
    <row r="3211" ht="15" x14ac:dyDescent="0.2"/>
    <row r="3212" ht="15" x14ac:dyDescent="0.2"/>
    <row r="3213" ht="15" x14ac:dyDescent="0.2"/>
    <row r="3214" ht="15" x14ac:dyDescent="0.2"/>
    <row r="3215" ht="15" x14ac:dyDescent="0.2"/>
    <row r="3216" ht="15" x14ac:dyDescent="0.2"/>
    <row r="3217" ht="15" x14ac:dyDescent="0.2"/>
    <row r="3218" ht="15" x14ac:dyDescent="0.2"/>
    <row r="3219" ht="15" x14ac:dyDescent="0.2"/>
    <row r="3220" ht="15" x14ac:dyDescent="0.2"/>
    <row r="3221" ht="15" x14ac:dyDescent="0.2"/>
    <row r="3222" ht="15" x14ac:dyDescent="0.2"/>
    <row r="3223" ht="15" x14ac:dyDescent="0.2"/>
    <row r="3224" ht="15" x14ac:dyDescent="0.2"/>
    <row r="3225" ht="15" x14ac:dyDescent="0.2"/>
    <row r="3226" ht="15" x14ac:dyDescent="0.2"/>
    <row r="3227" ht="15" x14ac:dyDescent="0.2"/>
    <row r="3228" ht="15" x14ac:dyDescent="0.2"/>
    <row r="3229" ht="15" x14ac:dyDescent="0.2"/>
    <row r="3230" ht="15" x14ac:dyDescent="0.2"/>
    <row r="3231" ht="15" x14ac:dyDescent="0.2"/>
    <row r="3232" ht="15" x14ac:dyDescent="0.2"/>
    <row r="3233" ht="15" x14ac:dyDescent="0.2"/>
    <row r="3234" ht="15" x14ac:dyDescent="0.2"/>
    <row r="3235" ht="15" x14ac:dyDescent="0.2"/>
    <row r="3236" ht="15" x14ac:dyDescent="0.2"/>
    <row r="3237" ht="15" x14ac:dyDescent="0.2"/>
    <row r="3238" ht="15" x14ac:dyDescent="0.2"/>
    <row r="3239" ht="15" x14ac:dyDescent="0.2"/>
    <row r="3240" ht="15" x14ac:dyDescent="0.2"/>
    <row r="3241" ht="15" x14ac:dyDescent="0.2"/>
    <row r="3242" ht="15" x14ac:dyDescent="0.2"/>
    <row r="3243" ht="15" x14ac:dyDescent="0.2"/>
    <row r="3244" ht="15" x14ac:dyDescent="0.2"/>
    <row r="3245" ht="15" x14ac:dyDescent="0.2"/>
    <row r="3246" ht="15" x14ac:dyDescent="0.2"/>
    <row r="3247" ht="15" x14ac:dyDescent="0.2"/>
    <row r="3248" ht="15" x14ac:dyDescent="0.2"/>
    <row r="3249" ht="15" x14ac:dyDescent="0.2"/>
    <row r="3250" ht="15" x14ac:dyDescent="0.2"/>
    <row r="3251" ht="15" x14ac:dyDescent="0.2"/>
    <row r="3252" ht="15" x14ac:dyDescent="0.2"/>
    <row r="3253" ht="15" x14ac:dyDescent="0.2"/>
    <row r="3254" ht="15" x14ac:dyDescent="0.2"/>
    <row r="3255" ht="15" x14ac:dyDescent="0.2"/>
    <row r="3256" ht="15" x14ac:dyDescent="0.2"/>
    <row r="3257" ht="15" x14ac:dyDescent="0.2"/>
    <row r="3258" ht="15" x14ac:dyDescent="0.2"/>
    <row r="3259" ht="15" x14ac:dyDescent="0.2"/>
    <row r="3260" ht="15" x14ac:dyDescent="0.2"/>
    <row r="3261" ht="15" x14ac:dyDescent="0.2"/>
    <row r="3262" ht="15" x14ac:dyDescent="0.2"/>
    <row r="3263" ht="15" x14ac:dyDescent="0.2"/>
    <row r="3264" ht="15" x14ac:dyDescent="0.2"/>
    <row r="3265" ht="15" x14ac:dyDescent="0.2"/>
    <row r="3266" ht="15" x14ac:dyDescent="0.2"/>
    <row r="3267" ht="15" x14ac:dyDescent="0.2"/>
    <row r="3268" ht="15" x14ac:dyDescent="0.2"/>
    <row r="3269" ht="15" x14ac:dyDescent="0.2"/>
    <row r="3270" ht="15" x14ac:dyDescent="0.2"/>
    <row r="3271" ht="15" x14ac:dyDescent="0.2"/>
    <row r="3272" ht="15" x14ac:dyDescent="0.2"/>
    <row r="3273" ht="15" x14ac:dyDescent="0.2"/>
    <row r="3274" ht="15" x14ac:dyDescent="0.2"/>
    <row r="3275" ht="15" x14ac:dyDescent="0.2"/>
    <row r="3276" ht="15" x14ac:dyDescent="0.2"/>
    <row r="3277" ht="15" x14ac:dyDescent="0.2"/>
    <row r="3278" ht="15" x14ac:dyDescent="0.2"/>
    <row r="3279" ht="15" x14ac:dyDescent="0.2"/>
    <row r="3280" ht="15" x14ac:dyDescent="0.2"/>
    <row r="3281" ht="15" x14ac:dyDescent="0.2"/>
    <row r="3282" ht="15" x14ac:dyDescent="0.2"/>
    <row r="3283" ht="15" x14ac:dyDescent="0.2"/>
    <row r="3284" ht="15" x14ac:dyDescent="0.2"/>
    <row r="3285" ht="15" x14ac:dyDescent="0.2"/>
    <row r="3286" ht="15" x14ac:dyDescent="0.2"/>
    <row r="3287" ht="15" x14ac:dyDescent="0.2"/>
    <row r="3288" ht="15" x14ac:dyDescent="0.2"/>
    <row r="3289" ht="15" x14ac:dyDescent="0.2"/>
    <row r="3290" ht="15" x14ac:dyDescent="0.2"/>
    <row r="3291" ht="15" x14ac:dyDescent="0.2"/>
    <row r="3292" ht="15" x14ac:dyDescent="0.2"/>
    <row r="3293" ht="15" x14ac:dyDescent="0.2"/>
    <row r="3294" ht="15" x14ac:dyDescent="0.2"/>
    <row r="3295" ht="15" x14ac:dyDescent="0.2"/>
    <row r="3296" ht="15" x14ac:dyDescent="0.2"/>
    <row r="3297" ht="15" x14ac:dyDescent="0.2"/>
    <row r="3298" ht="15" x14ac:dyDescent="0.2"/>
    <row r="3299" ht="15" x14ac:dyDescent="0.2"/>
    <row r="3300" ht="15" x14ac:dyDescent="0.2"/>
    <row r="3301" ht="15" x14ac:dyDescent="0.2"/>
    <row r="3302" ht="15" x14ac:dyDescent="0.2"/>
    <row r="3303" ht="15" x14ac:dyDescent="0.2"/>
    <row r="3304" ht="15" x14ac:dyDescent="0.2"/>
    <row r="3305" ht="15" x14ac:dyDescent="0.2"/>
    <row r="3306" ht="15" x14ac:dyDescent="0.2"/>
    <row r="3307" ht="15" x14ac:dyDescent="0.2"/>
    <row r="3308" ht="15" x14ac:dyDescent="0.2"/>
    <row r="3309" ht="15" x14ac:dyDescent="0.2"/>
    <row r="3310" ht="15" x14ac:dyDescent="0.2"/>
    <row r="3311" ht="15" x14ac:dyDescent="0.2"/>
    <row r="3312" ht="15" x14ac:dyDescent="0.2"/>
    <row r="3313" ht="15" x14ac:dyDescent="0.2"/>
    <row r="3314" ht="15" x14ac:dyDescent="0.2"/>
    <row r="3315" ht="15" x14ac:dyDescent="0.2"/>
    <row r="3316" ht="15" x14ac:dyDescent="0.2"/>
    <row r="3317" ht="15" x14ac:dyDescent="0.2"/>
    <row r="3318" ht="15" x14ac:dyDescent="0.2"/>
    <row r="3319" ht="15" x14ac:dyDescent="0.2"/>
    <row r="3320" ht="15" x14ac:dyDescent="0.2"/>
    <row r="3321" ht="15" x14ac:dyDescent="0.2"/>
    <row r="3322" ht="15" x14ac:dyDescent="0.2"/>
    <row r="3323" ht="15" x14ac:dyDescent="0.2"/>
    <row r="3324" ht="15" x14ac:dyDescent="0.2"/>
    <row r="3325" ht="15" x14ac:dyDescent="0.2"/>
    <row r="3326" ht="15" x14ac:dyDescent="0.2"/>
    <row r="3327" ht="15" x14ac:dyDescent="0.2"/>
    <row r="3328" ht="15" x14ac:dyDescent="0.2"/>
    <row r="3329" ht="15" x14ac:dyDescent="0.2"/>
    <row r="3330" ht="15" x14ac:dyDescent="0.2"/>
    <row r="3331" ht="15" x14ac:dyDescent="0.2"/>
    <row r="3332" ht="15" x14ac:dyDescent="0.2"/>
    <row r="3333" ht="15" x14ac:dyDescent="0.2"/>
    <row r="3334" ht="15" x14ac:dyDescent="0.2"/>
    <row r="3335" ht="15" x14ac:dyDescent="0.2"/>
    <row r="3336" ht="15" x14ac:dyDescent="0.2"/>
    <row r="3337" ht="15" x14ac:dyDescent="0.2"/>
    <row r="3338" ht="15" x14ac:dyDescent="0.2"/>
    <row r="3339" ht="15" x14ac:dyDescent="0.2"/>
    <row r="3340" ht="15" x14ac:dyDescent="0.2"/>
    <row r="3341" ht="15" x14ac:dyDescent="0.2"/>
    <row r="3342" ht="15" x14ac:dyDescent="0.2"/>
    <row r="3343" ht="15" x14ac:dyDescent="0.2"/>
    <row r="3344" ht="15" x14ac:dyDescent="0.2"/>
    <row r="3345" ht="15" x14ac:dyDescent="0.2"/>
    <row r="3346" ht="15" x14ac:dyDescent="0.2"/>
    <row r="3347" ht="15" x14ac:dyDescent="0.2"/>
    <row r="3348" ht="15" x14ac:dyDescent="0.2"/>
    <row r="3349" ht="15" x14ac:dyDescent="0.2"/>
    <row r="3350" ht="15" x14ac:dyDescent="0.2"/>
    <row r="3351" ht="15" x14ac:dyDescent="0.2"/>
    <row r="3352" ht="15" x14ac:dyDescent="0.2"/>
    <row r="3353" ht="15" x14ac:dyDescent="0.2"/>
    <row r="3354" ht="15" x14ac:dyDescent="0.2"/>
    <row r="3355" ht="15" x14ac:dyDescent="0.2"/>
    <row r="3356" ht="15" x14ac:dyDescent="0.2"/>
    <row r="3357" ht="15" x14ac:dyDescent="0.2"/>
    <row r="3358" ht="15" x14ac:dyDescent="0.2"/>
    <row r="3359" ht="15" x14ac:dyDescent="0.2"/>
    <row r="3360" ht="15" x14ac:dyDescent="0.2"/>
    <row r="3361" ht="15" x14ac:dyDescent="0.2"/>
    <row r="3362" ht="15" x14ac:dyDescent="0.2"/>
    <row r="3363" ht="15" x14ac:dyDescent="0.2"/>
    <row r="3364" ht="15" x14ac:dyDescent="0.2"/>
    <row r="3365" ht="15" x14ac:dyDescent="0.2"/>
    <row r="3366" ht="15" x14ac:dyDescent="0.2"/>
    <row r="3367" ht="15" x14ac:dyDescent="0.2"/>
    <row r="3368" ht="15" x14ac:dyDescent="0.2"/>
    <row r="3369" ht="15" x14ac:dyDescent="0.2"/>
    <row r="3370" ht="15" x14ac:dyDescent="0.2"/>
    <row r="3371" ht="15" x14ac:dyDescent="0.2"/>
    <row r="3372" ht="15" x14ac:dyDescent="0.2"/>
    <row r="3373" ht="15" x14ac:dyDescent="0.2"/>
    <row r="3374" ht="15" x14ac:dyDescent="0.2"/>
    <row r="3375" ht="15" x14ac:dyDescent="0.2"/>
    <row r="3376" ht="15" x14ac:dyDescent="0.2"/>
    <row r="3377" ht="15" x14ac:dyDescent="0.2"/>
    <row r="3378" ht="15" x14ac:dyDescent="0.2"/>
    <row r="3379" ht="15" x14ac:dyDescent="0.2"/>
    <row r="3380" ht="15" x14ac:dyDescent="0.2"/>
    <row r="3381" ht="15" x14ac:dyDescent="0.2"/>
    <row r="3382" ht="15" x14ac:dyDescent="0.2"/>
    <row r="3383" ht="15" x14ac:dyDescent="0.2"/>
    <row r="3384" ht="15" x14ac:dyDescent="0.2"/>
    <row r="3385" ht="15" x14ac:dyDescent="0.2"/>
    <row r="3386" ht="15" x14ac:dyDescent="0.2"/>
    <row r="3387" ht="15" x14ac:dyDescent="0.2"/>
    <row r="3388" ht="15" x14ac:dyDescent="0.2"/>
    <row r="3389" ht="15" x14ac:dyDescent="0.2"/>
    <row r="3390" ht="15" x14ac:dyDescent="0.2"/>
    <row r="3391" ht="15" x14ac:dyDescent="0.2"/>
    <row r="3392" ht="15" x14ac:dyDescent="0.2"/>
    <row r="3393" ht="15" x14ac:dyDescent="0.2"/>
    <row r="3394" ht="15" x14ac:dyDescent="0.2"/>
    <row r="3395" ht="15" x14ac:dyDescent="0.2"/>
    <row r="3396" ht="15" x14ac:dyDescent="0.2"/>
    <row r="3397" ht="15" x14ac:dyDescent="0.2"/>
    <row r="3398" ht="15" x14ac:dyDescent="0.2"/>
    <row r="3399" ht="15" x14ac:dyDescent="0.2"/>
    <row r="3400" ht="15" x14ac:dyDescent="0.2"/>
    <row r="3401" ht="15" x14ac:dyDescent="0.2"/>
    <row r="3402" ht="15" x14ac:dyDescent="0.2"/>
    <row r="3403" ht="15" x14ac:dyDescent="0.2"/>
    <row r="3404" ht="15" x14ac:dyDescent="0.2"/>
    <row r="3405" ht="15" x14ac:dyDescent="0.2"/>
    <row r="3406" ht="15" x14ac:dyDescent="0.2"/>
    <row r="3407" ht="15" x14ac:dyDescent="0.2"/>
    <row r="3408" ht="15" x14ac:dyDescent="0.2"/>
    <row r="3409" ht="15" x14ac:dyDescent="0.2"/>
    <row r="3410" ht="15" x14ac:dyDescent="0.2"/>
    <row r="3411" ht="15" x14ac:dyDescent="0.2"/>
    <row r="3412" ht="15" x14ac:dyDescent="0.2"/>
    <row r="3413" ht="15" x14ac:dyDescent="0.2"/>
    <row r="3414" ht="15" x14ac:dyDescent="0.2"/>
    <row r="3415" ht="15" x14ac:dyDescent="0.2"/>
    <row r="3416" ht="15" x14ac:dyDescent="0.2"/>
    <row r="3417" ht="15" x14ac:dyDescent="0.2"/>
    <row r="3418" ht="15" x14ac:dyDescent="0.2"/>
    <row r="3419" ht="15" x14ac:dyDescent="0.2"/>
    <row r="3420" ht="15" x14ac:dyDescent="0.2"/>
    <row r="3421" ht="15" x14ac:dyDescent="0.2"/>
    <row r="3422" ht="15" x14ac:dyDescent="0.2"/>
    <row r="3423" ht="15" x14ac:dyDescent="0.2"/>
    <row r="3424" ht="15" x14ac:dyDescent="0.2"/>
    <row r="3425" ht="15" x14ac:dyDescent="0.2"/>
    <row r="3426" ht="15" x14ac:dyDescent="0.2"/>
    <row r="3427" ht="15" x14ac:dyDescent="0.2"/>
    <row r="3428" ht="15" x14ac:dyDescent="0.2"/>
    <row r="3429" ht="15" x14ac:dyDescent="0.2"/>
    <row r="3430" ht="15" x14ac:dyDescent="0.2"/>
    <row r="3431" ht="15" x14ac:dyDescent="0.2"/>
    <row r="3432" ht="15" x14ac:dyDescent="0.2"/>
    <row r="3433" ht="15" x14ac:dyDescent="0.2"/>
    <row r="3434" ht="15" x14ac:dyDescent="0.2"/>
    <row r="3435" ht="15" x14ac:dyDescent="0.2"/>
    <row r="3436" ht="15" x14ac:dyDescent="0.2"/>
    <row r="3437" ht="15" x14ac:dyDescent="0.2"/>
    <row r="3438" ht="15" x14ac:dyDescent="0.2"/>
    <row r="3439" ht="15" x14ac:dyDescent="0.2"/>
    <row r="3440" ht="15" x14ac:dyDescent="0.2"/>
    <row r="3441" ht="15" x14ac:dyDescent="0.2"/>
    <row r="3442" ht="15" x14ac:dyDescent="0.2"/>
    <row r="3443" ht="15" x14ac:dyDescent="0.2"/>
    <row r="3444" ht="15" x14ac:dyDescent="0.2"/>
    <row r="3445" ht="15" x14ac:dyDescent="0.2"/>
    <row r="3446" ht="15" x14ac:dyDescent="0.2"/>
    <row r="3447" ht="15" x14ac:dyDescent="0.2"/>
    <row r="3448" ht="15" x14ac:dyDescent="0.2"/>
    <row r="3449" ht="15" x14ac:dyDescent="0.2"/>
    <row r="3450" ht="15" x14ac:dyDescent="0.2"/>
    <row r="3451" ht="15" x14ac:dyDescent="0.2"/>
    <row r="3452" ht="15" x14ac:dyDescent="0.2"/>
    <row r="3453" ht="15" x14ac:dyDescent="0.2"/>
    <row r="3454" ht="15" x14ac:dyDescent="0.2"/>
    <row r="3455" ht="15" x14ac:dyDescent="0.2"/>
    <row r="3456" ht="15" x14ac:dyDescent="0.2"/>
    <row r="3457" ht="15" x14ac:dyDescent="0.2"/>
    <row r="3458" ht="15" x14ac:dyDescent="0.2"/>
    <row r="3459" ht="15" x14ac:dyDescent="0.2"/>
    <row r="3460" ht="15" x14ac:dyDescent="0.2"/>
    <row r="3461" ht="15" x14ac:dyDescent="0.2"/>
    <row r="3462" ht="15" x14ac:dyDescent="0.2"/>
    <row r="3463" ht="15" x14ac:dyDescent="0.2"/>
    <row r="3464" ht="15" x14ac:dyDescent="0.2"/>
    <row r="3465" ht="15" x14ac:dyDescent="0.2"/>
    <row r="3466" ht="15" x14ac:dyDescent="0.2"/>
    <row r="3467" ht="15" x14ac:dyDescent="0.2"/>
    <row r="3468" ht="15" x14ac:dyDescent="0.2"/>
    <row r="3469" ht="15" x14ac:dyDescent="0.2"/>
    <row r="3470" ht="15" x14ac:dyDescent="0.2"/>
    <row r="3471" ht="15" x14ac:dyDescent="0.2"/>
    <row r="3472" ht="15" x14ac:dyDescent="0.2"/>
    <row r="3473" ht="15" x14ac:dyDescent="0.2"/>
    <row r="3474" ht="15" x14ac:dyDescent="0.2"/>
    <row r="3475" ht="15" x14ac:dyDescent="0.2"/>
    <row r="3476" ht="15" x14ac:dyDescent="0.2"/>
    <row r="3477" ht="15" x14ac:dyDescent="0.2"/>
    <row r="3478" ht="15" x14ac:dyDescent="0.2"/>
    <row r="3479" ht="15" x14ac:dyDescent="0.2"/>
    <row r="3480" ht="15" x14ac:dyDescent="0.2"/>
    <row r="3481" ht="15" x14ac:dyDescent="0.2"/>
    <row r="3482" ht="15" x14ac:dyDescent="0.2"/>
    <row r="3483" ht="15" x14ac:dyDescent="0.2"/>
    <row r="3484" ht="15" x14ac:dyDescent="0.2"/>
    <row r="3485" ht="15" x14ac:dyDescent="0.2"/>
    <row r="3486" ht="15" x14ac:dyDescent="0.2"/>
    <row r="3487" ht="15" x14ac:dyDescent="0.2"/>
    <row r="3488" ht="15" x14ac:dyDescent="0.2"/>
    <row r="3489" ht="15" x14ac:dyDescent="0.2"/>
    <row r="3490" ht="15" x14ac:dyDescent="0.2"/>
    <row r="3491" ht="15" x14ac:dyDescent="0.2"/>
    <row r="3492" ht="15" x14ac:dyDescent="0.2"/>
    <row r="3493" ht="15" x14ac:dyDescent="0.2"/>
    <row r="3494" ht="15" x14ac:dyDescent="0.2"/>
    <row r="3495" ht="15" x14ac:dyDescent="0.2"/>
    <row r="3496" ht="15" x14ac:dyDescent="0.2"/>
    <row r="3497" ht="15" x14ac:dyDescent="0.2"/>
    <row r="3498" ht="15" x14ac:dyDescent="0.2"/>
    <row r="3499" ht="15" x14ac:dyDescent="0.2"/>
    <row r="3500" ht="15" x14ac:dyDescent="0.2"/>
    <row r="3501" ht="15" x14ac:dyDescent="0.2"/>
    <row r="3502" ht="15" x14ac:dyDescent="0.2"/>
    <row r="3503" ht="15" x14ac:dyDescent="0.2"/>
    <row r="3504" ht="15" x14ac:dyDescent="0.2"/>
    <row r="3505" ht="15" x14ac:dyDescent="0.2"/>
    <row r="3506" ht="15" x14ac:dyDescent="0.2"/>
    <row r="3507" ht="15" x14ac:dyDescent="0.2"/>
    <row r="3508" ht="15" x14ac:dyDescent="0.2"/>
    <row r="3509" ht="15" x14ac:dyDescent="0.2"/>
    <row r="3510" ht="15" x14ac:dyDescent="0.2"/>
    <row r="3511" ht="15" x14ac:dyDescent="0.2"/>
    <row r="3512" ht="15" x14ac:dyDescent="0.2"/>
    <row r="3513" ht="15" x14ac:dyDescent="0.2"/>
    <row r="3514" ht="15" x14ac:dyDescent="0.2"/>
    <row r="3515" ht="15" x14ac:dyDescent="0.2"/>
    <row r="3516" ht="15" x14ac:dyDescent="0.2"/>
    <row r="3517" ht="15" x14ac:dyDescent="0.2"/>
    <row r="3518" ht="15" x14ac:dyDescent="0.2"/>
    <row r="3519" ht="15" x14ac:dyDescent="0.2"/>
    <row r="3520" ht="15" x14ac:dyDescent="0.2"/>
    <row r="3521" ht="15" x14ac:dyDescent="0.2"/>
    <row r="3522" ht="15" x14ac:dyDescent="0.2"/>
    <row r="3523" ht="15" x14ac:dyDescent="0.2"/>
    <row r="3524" ht="15" x14ac:dyDescent="0.2"/>
    <row r="3525" ht="15" x14ac:dyDescent="0.2"/>
    <row r="3526" ht="15" x14ac:dyDescent="0.2"/>
    <row r="3527" ht="15" x14ac:dyDescent="0.2"/>
    <row r="3528" ht="15" x14ac:dyDescent="0.2"/>
    <row r="3529" ht="15" x14ac:dyDescent="0.2"/>
    <row r="3530" ht="15" x14ac:dyDescent="0.2"/>
    <row r="3531" ht="15" x14ac:dyDescent="0.2"/>
    <row r="3532" ht="15" x14ac:dyDescent="0.2"/>
    <row r="3533" ht="15" x14ac:dyDescent="0.2"/>
    <row r="3534" ht="15" x14ac:dyDescent="0.2"/>
    <row r="3535" ht="15" x14ac:dyDescent="0.2"/>
    <row r="3536" ht="15" x14ac:dyDescent="0.2"/>
    <row r="3537" ht="15" x14ac:dyDescent="0.2"/>
    <row r="3538" ht="15" x14ac:dyDescent="0.2"/>
    <row r="3539" ht="15" x14ac:dyDescent="0.2"/>
    <row r="3540" ht="15" x14ac:dyDescent="0.2"/>
    <row r="3541" ht="15" x14ac:dyDescent="0.2"/>
    <row r="3542" ht="15" x14ac:dyDescent="0.2"/>
    <row r="3543" ht="15" x14ac:dyDescent="0.2"/>
    <row r="3544" ht="15" x14ac:dyDescent="0.2"/>
    <row r="3545" ht="15" x14ac:dyDescent="0.2"/>
    <row r="3546" ht="15" x14ac:dyDescent="0.2"/>
    <row r="3547" ht="15" x14ac:dyDescent="0.2"/>
    <row r="3548" ht="15" x14ac:dyDescent="0.2"/>
    <row r="3549" ht="15" x14ac:dyDescent="0.2"/>
    <row r="3550" ht="15" x14ac:dyDescent="0.2"/>
    <row r="3551" ht="15" x14ac:dyDescent="0.2"/>
    <row r="3552" ht="15" x14ac:dyDescent="0.2"/>
    <row r="3553" ht="15" x14ac:dyDescent="0.2"/>
    <row r="3554" ht="15" x14ac:dyDescent="0.2"/>
    <row r="3555" ht="15" x14ac:dyDescent="0.2"/>
    <row r="3556" ht="15" x14ac:dyDescent="0.2"/>
    <row r="3557" ht="15" x14ac:dyDescent="0.2"/>
    <row r="3558" ht="15" x14ac:dyDescent="0.2"/>
    <row r="3559" ht="15" x14ac:dyDescent="0.2"/>
    <row r="3560" ht="15" x14ac:dyDescent="0.2"/>
    <row r="3561" ht="15" x14ac:dyDescent="0.2"/>
    <row r="3562" ht="15" x14ac:dyDescent="0.2"/>
    <row r="3563" ht="15" x14ac:dyDescent="0.2"/>
    <row r="3564" ht="15" x14ac:dyDescent="0.2"/>
    <row r="3565" ht="15" x14ac:dyDescent="0.2"/>
    <row r="3566" ht="15" x14ac:dyDescent="0.2"/>
    <row r="3567" ht="15" x14ac:dyDescent="0.2"/>
    <row r="3568" ht="15" x14ac:dyDescent="0.2"/>
    <row r="3569" ht="15" x14ac:dyDescent="0.2"/>
    <row r="3570" ht="15" x14ac:dyDescent="0.2"/>
    <row r="3571" ht="15" x14ac:dyDescent="0.2"/>
    <row r="3572" ht="15" x14ac:dyDescent="0.2"/>
    <row r="3573" ht="15" x14ac:dyDescent="0.2"/>
    <row r="3574" ht="15" x14ac:dyDescent="0.2"/>
    <row r="3575" ht="15" x14ac:dyDescent="0.2"/>
    <row r="3576" ht="15" x14ac:dyDescent="0.2"/>
    <row r="3577" ht="15" x14ac:dyDescent="0.2"/>
    <row r="3578" ht="15" x14ac:dyDescent="0.2"/>
    <row r="3579" ht="15" x14ac:dyDescent="0.2"/>
    <row r="3580" ht="15" x14ac:dyDescent="0.2"/>
    <row r="3581" ht="15" x14ac:dyDescent="0.2"/>
    <row r="3582" ht="15" x14ac:dyDescent="0.2"/>
    <row r="3583" ht="15" x14ac:dyDescent="0.2"/>
    <row r="3584" ht="15" x14ac:dyDescent="0.2"/>
    <row r="3585" ht="15" x14ac:dyDescent="0.2"/>
    <row r="3586" ht="15" x14ac:dyDescent="0.2"/>
    <row r="3587" ht="15" x14ac:dyDescent="0.2"/>
    <row r="3588" ht="15" x14ac:dyDescent="0.2"/>
    <row r="3589" ht="15" x14ac:dyDescent="0.2"/>
    <row r="3590" ht="15" x14ac:dyDescent="0.2"/>
    <row r="3591" ht="15" x14ac:dyDescent="0.2"/>
    <row r="3592" ht="15" x14ac:dyDescent="0.2"/>
    <row r="3593" ht="15" x14ac:dyDescent="0.2"/>
    <row r="3594" ht="15" x14ac:dyDescent="0.2"/>
    <row r="3595" ht="15" x14ac:dyDescent="0.2"/>
    <row r="3596" ht="15" x14ac:dyDescent="0.2"/>
    <row r="3597" ht="15" x14ac:dyDescent="0.2"/>
    <row r="3598" ht="15" x14ac:dyDescent="0.2"/>
    <row r="3599" ht="15" x14ac:dyDescent="0.2"/>
    <row r="3600" ht="15" x14ac:dyDescent="0.2"/>
    <row r="3601" ht="15" x14ac:dyDescent="0.2"/>
    <row r="3602" ht="15" x14ac:dyDescent="0.2"/>
    <row r="3603" ht="15" x14ac:dyDescent="0.2"/>
    <row r="3604" ht="15" x14ac:dyDescent="0.2"/>
    <row r="3605" ht="15" x14ac:dyDescent="0.2"/>
    <row r="3606" ht="15" x14ac:dyDescent="0.2"/>
    <row r="3607" ht="15" x14ac:dyDescent="0.2"/>
    <row r="3608" ht="15" x14ac:dyDescent="0.2"/>
    <row r="3609" ht="15" x14ac:dyDescent="0.2"/>
    <row r="3610" ht="15" x14ac:dyDescent="0.2"/>
    <row r="3611" ht="15" x14ac:dyDescent="0.2"/>
    <row r="3612" ht="15" x14ac:dyDescent="0.2"/>
    <row r="3613" ht="15" x14ac:dyDescent="0.2"/>
    <row r="3614" ht="15" x14ac:dyDescent="0.2"/>
    <row r="3615" ht="15" x14ac:dyDescent="0.2"/>
    <row r="3616" ht="15" x14ac:dyDescent="0.2"/>
    <row r="3617" ht="15" x14ac:dyDescent="0.2"/>
    <row r="3618" ht="15" x14ac:dyDescent="0.2"/>
    <row r="3619" ht="15" x14ac:dyDescent="0.2"/>
    <row r="3620" ht="15" x14ac:dyDescent="0.2"/>
    <row r="3621" ht="15" x14ac:dyDescent="0.2"/>
    <row r="3622" ht="15" x14ac:dyDescent="0.2"/>
    <row r="3623" ht="15" x14ac:dyDescent="0.2"/>
    <row r="3624" ht="15" x14ac:dyDescent="0.2"/>
    <row r="3625" ht="15" x14ac:dyDescent="0.2"/>
    <row r="3626" ht="15" x14ac:dyDescent="0.2"/>
    <row r="3627" ht="15" x14ac:dyDescent="0.2"/>
    <row r="3628" ht="15" x14ac:dyDescent="0.2"/>
    <row r="3629" ht="15" x14ac:dyDescent="0.2"/>
    <row r="3630" ht="15" x14ac:dyDescent="0.2"/>
    <row r="3631" ht="15" x14ac:dyDescent="0.2"/>
    <row r="3632" ht="15" x14ac:dyDescent="0.2"/>
    <row r="3633" ht="15" x14ac:dyDescent="0.2"/>
    <row r="3634" ht="15" x14ac:dyDescent="0.2"/>
    <row r="3635" ht="15" x14ac:dyDescent="0.2"/>
    <row r="3636" ht="15" x14ac:dyDescent="0.2"/>
    <row r="3637" ht="15" x14ac:dyDescent="0.2"/>
    <row r="3638" ht="15" x14ac:dyDescent="0.2"/>
    <row r="3639" ht="15" x14ac:dyDescent="0.2"/>
    <row r="3640" ht="15" x14ac:dyDescent="0.2"/>
    <row r="3641" ht="15" x14ac:dyDescent="0.2"/>
    <row r="3642" ht="15" x14ac:dyDescent="0.2"/>
    <row r="3643" ht="15" x14ac:dyDescent="0.2"/>
    <row r="3644" ht="15" x14ac:dyDescent="0.2"/>
    <row r="3645" ht="15" x14ac:dyDescent="0.2"/>
    <row r="3646" ht="15" x14ac:dyDescent="0.2"/>
    <row r="3647" ht="15" x14ac:dyDescent="0.2"/>
    <row r="3648" ht="15" x14ac:dyDescent="0.2"/>
    <row r="3649" ht="15" x14ac:dyDescent="0.2"/>
    <row r="3650" ht="15" x14ac:dyDescent="0.2"/>
    <row r="3651" ht="15" x14ac:dyDescent="0.2"/>
    <row r="3652" ht="15" x14ac:dyDescent="0.2"/>
    <row r="3653" ht="15" x14ac:dyDescent="0.2"/>
    <row r="3654" ht="15" x14ac:dyDescent="0.2"/>
    <row r="3655" ht="15" x14ac:dyDescent="0.2"/>
    <row r="3656" ht="15" x14ac:dyDescent="0.2"/>
    <row r="3657" ht="15" x14ac:dyDescent="0.2"/>
    <row r="3658" ht="15" x14ac:dyDescent="0.2"/>
    <row r="3659" ht="15" x14ac:dyDescent="0.2"/>
    <row r="3660" ht="15" x14ac:dyDescent="0.2"/>
    <row r="3661" ht="15" x14ac:dyDescent="0.2"/>
    <row r="3662" ht="15" x14ac:dyDescent="0.2"/>
    <row r="3663" ht="15" x14ac:dyDescent="0.2"/>
    <row r="3664" ht="15" x14ac:dyDescent="0.2"/>
    <row r="3665" ht="15" x14ac:dyDescent="0.2"/>
    <row r="3666" ht="15" x14ac:dyDescent="0.2"/>
    <row r="3667" ht="15" x14ac:dyDescent="0.2"/>
    <row r="3668" ht="15" x14ac:dyDescent="0.2"/>
    <row r="3669" ht="15" x14ac:dyDescent="0.2"/>
    <row r="3670" ht="15" x14ac:dyDescent="0.2"/>
    <row r="3671" ht="15" x14ac:dyDescent="0.2"/>
    <row r="3672" ht="15" x14ac:dyDescent="0.2"/>
    <row r="3673" ht="15" x14ac:dyDescent="0.2"/>
    <row r="3674" ht="15" x14ac:dyDescent="0.2"/>
    <row r="3675" ht="15" x14ac:dyDescent="0.2"/>
    <row r="3676" ht="15" x14ac:dyDescent="0.2"/>
    <row r="3677" ht="15" x14ac:dyDescent="0.2"/>
    <row r="3678" ht="15" x14ac:dyDescent="0.2"/>
    <row r="3679" ht="15" x14ac:dyDescent="0.2"/>
    <row r="3680" ht="15" x14ac:dyDescent="0.2"/>
    <row r="3681" ht="15" x14ac:dyDescent="0.2"/>
    <row r="3682" ht="15" x14ac:dyDescent="0.2"/>
    <row r="3683" ht="15" x14ac:dyDescent="0.2"/>
    <row r="3684" ht="15" x14ac:dyDescent="0.2"/>
    <row r="3685" ht="15" x14ac:dyDescent="0.2"/>
    <row r="3686" ht="15" x14ac:dyDescent="0.2"/>
    <row r="3687" ht="15" x14ac:dyDescent="0.2"/>
    <row r="3688" ht="15" x14ac:dyDescent="0.2"/>
    <row r="3689" ht="15" x14ac:dyDescent="0.2"/>
    <row r="3690" ht="15" x14ac:dyDescent="0.2"/>
    <row r="3691" ht="15" x14ac:dyDescent="0.2"/>
    <row r="3692" ht="15" x14ac:dyDescent="0.2"/>
    <row r="3693" ht="15" x14ac:dyDescent="0.2"/>
    <row r="3694" ht="15" x14ac:dyDescent="0.2"/>
    <row r="3695" ht="15" x14ac:dyDescent="0.2"/>
    <row r="3696" ht="15" x14ac:dyDescent="0.2"/>
    <row r="3697" ht="15" x14ac:dyDescent="0.2"/>
    <row r="3698" ht="15" x14ac:dyDescent="0.2"/>
    <row r="3699" ht="15" x14ac:dyDescent="0.2"/>
    <row r="3700" ht="15" x14ac:dyDescent="0.2"/>
    <row r="3701" ht="15" x14ac:dyDescent="0.2"/>
    <row r="3702" ht="15" x14ac:dyDescent="0.2"/>
    <row r="3703" ht="15" x14ac:dyDescent="0.2"/>
    <row r="3704" ht="15" x14ac:dyDescent="0.2"/>
    <row r="3705" ht="15" x14ac:dyDescent="0.2"/>
    <row r="3706" ht="15" x14ac:dyDescent="0.2"/>
    <row r="3707" ht="15" x14ac:dyDescent="0.2"/>
    <row r="3708" ht="15" x14ac:dyDescent="0.2"/>
    <row r="3709" ht="15" x14ac:dyDescent="0.2"/>
    <row r="3710" ht="15" x14ac:dyDescent="0.2"/>
    <row r="3711" ht="15" x14ac:dyDescent="0.2"/>
    <row r="3712" ht="15" x14ac:dyDescent="0.2"/>
    <row r="3713" ht="15" x14ac:dyDescent="0.2"/>
    <row r="3714" ht="15" x14ac:dyDescent="0.2"/>
    <row r="3715" ht="15" x14ac:dyDescent="0.2"/>
    <row r="3716" ht="15" x14ac:dyDescent="0.2"/>
    <row r="3717" ht="15" x14ac:dyDescent="0.2"/>
    <row r="3718" ht="15" x14ac:dyDescent="0.2"/>
    <row r="3719" ht="15" x14ac:dyDescent="0.2"/>
    <row r="3720" ht="15" x14ac:dyDescent="0.2"/>
    <row r="3721" ht="15" x14ac:dyDescent="0.2"/>
    <row r="3722" ht="15" x14ac:dyDescent="0.2"/>
    <row r="3723" ht="15" x14ac:dyDescent="0.2"/>
    <row r="3724" ht="15" x14ac:dyDescent="0.2"/>
    <row r="3725" ht="15" x14ac:dyDescent="0.2"/>
    <row r="3726" ht="15" x14ac:dyDescent="0.2"/>
    <row r="3727" ht="15" x14ac:dyDescent="0.2"/>
    <row r="3728" ht="15" x14ac:dyDescent="0.2"/>
    <row r="3729" ht="15" x14ac:dyDescent="0.2"/>
    <row r="3730" ht="15" x14ac:dyDescent="0.2"/>
    <row r="3731" ht="15" x14ac:dyDescent="0.2"/>
    <row r="3732" ht="15" x14ac:dyDescent="0.2"/>
    <row r="3733" ht="15" x14ac:dyDescent="0.2"/>
    <row r="3734" ht="15" x14ac:dyDescent="0.2"/>
    <row r="3735" ht="15" x14ac:dyDescent="0.2"/>
    <row r="3736" ht="15" x14ac:dyDescent="0.2"/>
    <row r="3737" ht="15" x14ac:dyDescent="0.2"/>
    <row r="3738" ht="15" x14ac:dyDescent="0.2"/>
    <row r="3739" ht="15" x14ac:dyDescent="0.2"/>
    <row r="3740" ht="15" x14ac:dyDescent="0.2"/>
    <row r="3741" ht="15" x14ac:dyDescent="0.2"/>
    <row r="3742" ht="15" x14ac:dyDescent="0.2"/>
    <row r="3743" ht="15" x14ac:dyDescent="0.2"/>
    <row r="3744" ht="15" x14ac:dyDescent="0.2"/>
    <row r="3745" ht="15" x14ac:dyDescent="0.2"/>
    <row r="3746" ht="15" x14ac:dyDescent="0.2"/>
    <row r="3747" ht="15" x14ac:dyDescent="0.2"/>
    <row r="3748" ht="15" x14ac:dyDescent="0.2"/>
    <row r="3749" ht="15" x14ac:dyDescent="0.2"/>
    <row r="3750" ht="15" x14ac:dyDescent="0.2"/>
    <row r="3751" ht="15" x14ac:dyDescent="0.2"/>
    <row r="3752" ht="15" x14ac:dyDescent="0.2"/>
    <row r="3753" ht="15" x14ac:dyDescent="0.2"/>
    <row r="3754" ht="15" x14ac:dyDescent="0.2"/>
    <row r="3755" ht="15" x14ac:dyDescent="0.2"/>
    <row r="3756" ht="15" x14ac:dyDescent="0.2"/>
    <row r="3757" ht="15" x14ac:dyDescent="0.2"/>
    <row r="3758" ht="15" x14ac:dyDescent="0.2"/>
    <row r="3759" ht="15" x14ac:dyDescent="0.2"/>
    <row r="3760" ht="15" x14ac:dyDescent="0.2"/>
    <row r="3761" ht="15" x14ac:dyDescent="0.2"/>
    <row r="3762" ht="15" x14ac:dyDescent="0.2"/>
    <row r="3763" ht="15" x14ac:dyDescent="0.2"/>
    <row r="3764" ht="15" x14ac:dyDescent="0.2"/>
    <row r="3765" ht="15" x14ac:dyDescent="0.2"/>
    <row r="3766" ht="15" x14ac:dyDescent="0.2"/>
    <row r="3767" ht="15" x14ac:dyDescent="0.2"/>
    <row r="3768" ht="15" x14ac:dyDescent="0.2"/>
    <row r="3769" ht="15" x14ac:dyDescent="0.2"/>
    <row r="3770" ht="15" x14ac:dyDescent="0.2"/>
    <row r="3771" ht="15" x14ac:dyDescent="0.2"/>
    <row r="3772" ht="15" x14ac:dyDescent="0.2"/>
    <row r="3773" ht="15" x14ac:dyDescent="0.2"/>
    <row r="3774" ht="15" x14ac:dyDescent="0.2"/>
    <row r="3775" ht="15" x14ac:dyDescent="0.2"/>
    <row r="3776" ht="15" x14ac:dyDescent="0.2"/>
    <row r="3777" ht="15" x14ac:dyDescent="0.2"/>
    <row r="3778" ht="15" x14ac:dyDescent="0.2"/>
    <row r="3779" ht="15" x14ac:dyDescent="0.2"/>
    <row r="3780" ht="15" x14ac:dyDescent="0.2"/>
    <row r="3781" ht="15" x14ac:dyDescent="0.2"/>
    <row r="3782" ht="15" x14ac:dyDescent="0.2"/>
    <row r="3783" ht="15" x14ac:dyDescent="0.2"/>
    <row r="3784" ht="15" x14ac:dyDescent="0.2"/>
    <row r="3785" ht="15" x14ac:dyDescent="0.2"/>
    <row r="3786" ht="15" x14ac:dyDescent="0.2"/>
    <row r="3787" ht="15" x14ac:dyDescent="0.2"/>
    <row r="3788" ht="15" x14ac:dyDescent="0.2"/>
    <row r="3789" ht="15" x14ac:dyDescent="0.2"/>
    <row r="3790" ht="15" x14ac:dyDescent="0.2"/>
    <row r="3791" ht="15" x14ac:dyDescent="0.2"/>
    <row r="3792" ht="15" x14ac:dyDescent="0.2"/>
    <row r="3793" ht="15" x14ac:dyDescent="0.2"/>
    <row r="3794" ht="15" x14ac:dyDescent="0.2"/>
    <row r="3795" ht="15" x14ac:dyDescent="0.2"/>
    <row r="3796" ht="15" x14ac:dyDescent="0.2"/>
    <row r="3797" ht="15" x14ac:dyDescent="0.2"/>
    <row r="3798" ht="15" x14ac:dyDescent="0.2"/>
    <row r="3799" ht="15" x14ac:dyDescent="0.2"/>
    <row r="3800" ht="15" x14ac:dyDescent="0.2"/>
    <row r="3801" ht="15" x14ac:dyDescent="0.2"/>
    <row r="3802" ht="15" x14ac:dyDescent="0.2"/>
    <row r="3803" ht="15" x14ac:dyDescent="0.2"/>
    <row r="3804" ht="15" x14ac:dyDescent="0.2"/>
    <row r="3805" ht="15" x14ac:dyDescent="0.2"/>
    <row r="3806" ht="15" x14ac:dyDescent="0.2"/>
    <row r="3807" ht="15" x14ac:dyDescent="0.2"/>
    <row r="3808" ht="15" x14ac:dyDescent="0.2"/>
    <row r="3809" ht="15" x14ac:dyDescent="0.2"/>
    <row r="3810" ht="15" x14ac:dyDescent="0.2"/>
    <row r="3811" ht="15" x14ac:dyDescent="0.2"/>
    <row r="3812" ht="15" x14ac:dyDescent="0.2"/>
    <row r="3813" ht="15" x14ac:dyDescent="0.2"/>
    <row r="3814" ht="15" x14ac:dyDescent="0.2"/>
    <row r="3815" ht="15" x14ac:dyDescent="0.2"/>
    <row r="3816" ht="15" x14ac:dyDescent="0.2"/>
    <row r="3817" ht="15" x14ac:dyDescent="0.2"/>
    <row r="3818" ht="15" x14ac:dyDescent="0.2"/>
    <row r="3819" ht="15" x14ac:dyDescent="0.2"/>
    <row r="3820" ht="15" x14ac:dyDescent="0.2"/>
    <row r="3821" ht="15" x14ac:dyDescent="0.2"/>
    <row r="3822" ht="15" x14ac:dyDescent="0.2"/>
    <row r="3823" ht="15" x14ac:dyDescent="0.2"/>
    <row r="3824" ht="15" x14ac:dyDescent="0.2"/>
    <row r="3825" ht="15" x14ac:dyDescent="0.2"/>
    <row r="3826" ht="15" x14ac:dyDescent="0.2"/>
    <row r="3827" ht="15" x14ac:dyDescent="0.2"/>
    <row r="3828" ht="15" x14ac:dyDescent="0.2"/>
    <row r="3829" ht="15" x14ac:dyDescent="0.2"/>
    <row r="3830" ht="15" x14ac:dyDescent="0.2"/>
    <row r="3831" ht="15" x14ac:dyDescent="0.2"/>
    <row r="3832" ht="15" x14ac:dyDescent="0.2"/>
    <row r="3833" ht="15" x14ac:dyDescent="0.2"/>
    <row r="3834" ht="15" x14ac:dyDescent="0.2"/>
    <row r="3835" ht="15" x14ac:dyDescent="0.2"/>
    <row r="3836" ht="15" x14ac:dyDescent="0.2"/>
    <row r="3837" ht="15" x14ac:dyDescent="0.2"/>
    <row r="3838" ht="15" x14ac:dyDescent="0.2"/>
    <row r="3839" ht="15" x14ac:dyDescent="0.2"/>
    <row r="3840" ht="15" x14ac:dyDescent="0.2"/>
    <row r="3841" ht="15" x14ac:dyDescent="0.2"/>
    <row r="3842" ht="15" x14ac:dyDescent="0.2"/>
    <row r="3843" ht="15" x14ac:dyDescent="0.2"/>
    <row r="3844" ht="15" x14ac:dyDescent="0.2"/>
    <row r="3845" ht="15" x14ac:dyDescent="0.2"/>
    <row r="3846" ht="15" x14ac:dyDescent="0.2"/>
    <row r="3847" ht="15" x14ac:dyDescent="0.2"/>
    <row r="3848" ht="15" x14ac:dyDescent="0.2"/>
    <row r="3849" ht="15" x14ac:dyDescent="0.2"/>
    <row r="3850" ht="15" x14ac:dyDescent="0.2"/>
    <row r="3851" ht="15" x14ac:dyDescent="0.2"/>
    <row r="3852" ht="15" x14ac:dyDescent="0.2"/>
    <row r="3853" ht="15" x14ac:dyDescent="0.2"/>
    <row r="3854" ht="15" x14ac:dyDescent="0.2"/>
    <row r="3855" ht="15" x14ac:dyDescent="0.2"/>
    <row r="3856" ht="15" x14ac:dyDescent="0.2"/>
    <row r="3857" ht="15" x14ac:dyDescent="0.2"/>
    <row r="3858" ht="15" x14ac:dyDescent="0.2"/>
    <row r="3859" ht="15" x14ac:dyDescent="0.2"/>
    <row r="3860" ht="15" x14ac:dyDescent="0.2"/>
    <row r="3861" ht="15" x14ac:dyDescent="0.2"/>
    <row r="3862" ht="15" x14ac:dyDescent="0.2"/>
    <row r="3863" ht="15" x14ac:dyDescent="0.2"/>
    <row r="3864" ht="15" x14ac:dyDescent="0.2"/>
    <row r="3865" ht="15" x14ac:dyDescent="0.2"/>
    <row r="3866" ht="15" x14ac:dyDescent="0.2"/>
    <row r="3867" ht="15" x14ac:dyDescent="0.2"/>
    <row r="3868" ht="15" x14ac:dyDescent="0.2"/>
    <row r="3869" ht="15" x14ac:dyDescent="0.2"/>
    <row r="3870" ht="15" x14ac:dyDescent="0.2"/>
    <row r="3871" ht="15" x14ac:dyDescent="0.2"/>
    <row r="3872" ht="15" x14ac:dyDescent="0.2"/>
    <row r="3873" ht="15" x14ac:dyDescent="0.2"/>
    <row r="3874" ht="15" x14ac:dyDescent="0.2"/>
    <row r="3875" ht="15" x14ac:dyDescent="0.2"/>
    <row r="3876" ht="15" x14ac:dyDescent="0.2"/>
    <row r="3877" ht="15" x14ac:dyDescent="0.2"/>
    <row r="3878" ht="15" x14ac:dyDescent="0.2"/>
    <row r="3879" ht="15" x14ac:dyDescent="0.2"/>
    <row r="3880" ht="15" x14ac:dyDescent="0.2"/>
    <row r="3881" ht="15" x14ac:dyDescent="0.2"/>
    <row r="3882" ht="15" x14ac:dyDescent="0.2"/>
    <row r="3883" ht="15" x14ac:dyDescent="0.2"/>
    <row r="3884" ht="15" x14ac:dyDescent="0.2"/>
    <row r="3885" ht="15" x14ac:dyDescent="0.2"/>
    <row r="3886" ht="15" x14ac:dyDescent="0.2"/>
    <row r="3887" ht="15" x14ac:dyDescent="0.2"/>
    <row r="3888" ht="15" x14ac:dyDescent="0.2"/>
    <row r="3889" ht="15" x14ac:dyDescent="0.2"/>
    <row r="3890" ht="15" x14ac:dyDescent="0.2"/>
    <row r="3891" ht="15" x14ac:dyDescent="0.2"/>
    <row r="3892" ht="15" x14ac:dyDescent="0.2"/>
    <row r="3893" ht="15" x14ac:dyDescent="0.2"/>
    <row r="3894" ht="15" x14ac:dyDescent="0.2"/>
    <row r="3895" ht="15" x14ac:dyDescent="0.2"/>
    <row r="3896" ht="15" x14ac:dyDescent="0.2"/>
    <row r="3897" ht="15" x14ac:dyDescent="0.2"/>
    <row r="3898" ht="15" x14ac:dyDescent="0.2"/>
    <row r="3899" ht="15" x14ac:dyDescent="0.2"/>
    <row r="3900" ht="15" x14ac:dyDescent="0.2"/>
    <row r="3901" ht="15" x14ac:dyDescent="0.2"/>
    <row r="3902" ht="15" x14ac:dyDescent="0.2"/>
    <row r="3903" ht="15" x14ac:dyDescent="0.2"/>
    <row r="3904" ht="15" x14ac:dyDescent="0.2"/>
    <row r="3905" ht="15" x14ac:dyDescent="0.2"/>
    <row r="3906" ht="15" x14ac:dyDescent="0.2"/>
    <row r="3907" ht="15" x14ac:dyDescent="0.2"/>
    <row r="3908" ht="15" x14ac:dyDescent="0.2"/>
    <row r="3909" ht="15" x14ac:dyDescent="0.2"/>
    <row r="3910" ht="15" x14ac:dyDescent="0.2"/>
    <row r="3911" ht="15" x14ac:dyDescent="0.2"/>
    <row r="3912" ht="15" x14ac:dyDescent="0.2"/>
    <row r="3913" ht="15" x14ac:dyDescent="0.2"/>
    <row r="3914" ht="15" x14ac:dyDescent="0.2"/>
    <row r="3915" ht="15" x14ac:dyDescent="0.2"/>
    <row r="3916" ht="15" x14ac:dyDescent="0.2"/>
    <row r="3917" ht="15" x14ac:dyDescent="0.2"/>
    <row r="3918" ht="15" x14ac:dyDescent="0.2"/>
    <row r="3919" ht="15" x14ac:dyDescent="0.2"/>
    <row r="3920" ht="15" x14ac:dyDescent="0.2"/>
    <row r="3921" ht="15" x14ac:dyDescent="0.2"/>
    <row r="3922" ht="15" x14ac:dyDescent="0.2"/>
    <row r="3923" ht="15" x14ac:dyDescent="0.2"/>
    <row r="3924" ht="15" x14ac:dyDescent="0.2"/>
    <row r="3925" ht="15" x14ac:dyDescent="0.2"/>
    <row r="3926" ht="15" x14ac:dyDescent="0.2"/>
    <row r="3927" ht="15" x14ac:dyDescent="0.2"/>
    <row r="3928" ht="15" x14ac:dyDescent="0.2"/>
    <row r="3929" ht="15" x14ac:dyDescent="0.2"/>
    <row r="3930" ht="15" x14ac:dyDescent="0.2"/>
    <row r="3931" ht="15" x14ac:dyDescent="0.2"/>
    <row r="3932" ht="15" x14ac:dyDescent="0.2"/>
    <row r="3933" ht="15" x14ac:dyDescent="0.2"/>
    <row r="3934" ht="15" x14ac:dyDescent="0.2"/>
    <row r="3935" ht="15" x14ac:dyDescent="0.2"/>
    <row r="3936" ht="15" x14ac:dyDescent="0.2"/>
    <row r="3937" ht="15" x14ac:dyDescent="0.2"/>
    <row r="3938" ht="15" x14ac:dyDescent="0.2"/>
    <row r="3939" ht="15" x14ac:dyDescent="0.2"/>
    <row r="3940" ht="15" x14ac:dyDescent="0.2"/>
    <row r="3941" ht="15" x14ac:dyDescent="0.2"/>
    <row r="3942" ht="15" x14ac:dyDescent="0.2"/>
    <row r="3943" ht="15" x14ac:dyDescent="0.2"/>
    <row r="3944" ht="15" x14ac:dyDescent="0.2"/>
    <row r="3945" ht="15" x14ac:dyDescent="0.2"/>
    <row r="3946" ht="15" x14ac:dyDescent="0.2"/>
    <row r="3947" ht="15" x14ac:dyDescent="0.2"/>
    <row r="3948" ht="15" x14ac:dyDescent="0.2"/>
    <row r="3949" ht="15" x14ac:dyDescent="0.2"/>
    <row r="3950" ht="15" x14ac:dyDescent="0.2"/>
    <row r="3951" ht="15" x14ac:dyDescent="0.2"/>
    <row r="3952" ht="15" x14ac:dyDescent="0.2"/>
    <row r="3953" ht="15" x14ac:dyDescent="0.2"/>
    <row r="3954" ht="15" x14ac:dyDescent="0.2"/>
    <row r="3955" ht="15" x14ac:dyDescent="0.2"/>
    <row r="3956" ht="15" x14ac:dyDescent="0.2"/>
    <row r="3957" ht="15" x14ac:dyDescent="0.2"/>
    <row r="3958" ht="15" x14ac:dyDescent="0.2"/>
    <row r="3959" ht="15" x14ac:dyDescent="0.2"/>
    <row r="3960" ht="15" x14ac:dyDescent="0.2"/>
    <row r="3961" ht="15" x14ac:dyDescent="0.2"/>
    <row r="3962" ht="15" x14ac:dyDescent="0.2"/>
    <row r="3963" ht="15" x14ac:dyDescent="0.2"/>
    <row r="3964" ht="15" x14ac:dyDescent="0.2"/>
    <row r="3965" ht="15" x14ac:dyDescent="0.2"/>
    <row r="3966" ht="15" x14ac:dyDescent="0.2"/>
    <row r="3967" ht="15" x14ac:dyDescent="0.2"/>
    <row r="3968" ht="15" x14ac:dyDescent="0.2"/>
    <row r="3969" ht="15" x14ac:dyDescent="0.2"/>
    <row r="3970" ht="15" x14ac:dyDescent="0.2"/>
    <row r="3971" ht="15" x14ac:dyDescent="0.2"/>
    <row r="3972" ht="15" x14ac:dyDescent="0.2"/>
    <row r="3973" ht="15" x14ac:dyDescent="0.2"/>
    <row r="3974" ht="15" x14ac:dyDescent="0.2"/>
    <row r="3975" ht="15" x14ac:dyDescent="0.2"/>
    <row r="3976" ht="15" x14ac:dyDescent="0.2"/>
    <row r="3977" ht="15" x14ac:dyDescent="0.2"/>
    <row r="3978" ht="15" x14ac:dyDescent="0.2"/>
    <row r="3979" ht="15" x14ac:dyDescent="0.2"/>
    <row r="3980" ht="15" x14ac:dyDescent="0.2"/>
    <row r="3981" ht="15" x14ac:dyDescent="0.2"/>
    <row r="3982" ht="15" x14ac:dyDescent="0.2"/>
    <row r="3983" ht="15" x14ac:dyDescent="0.2"/>
    <row r="3984" ht="15" x14ac:dyDescent="0.2"/>
    <row r="3985" ht="15" x14ac:dyDescent="0.2"/>
    <row r="3986" ht="15" x14ac:dyDescent="0.2"/>
    <row r="3987" ht="15" x14ac:dyDescent="0.2"/>
    <row r="3988" ht="15" x14ac:dyDescent="0.2"/>
    <row r="3989" ht="15" x14ac:dyDescent="0.2"/>
    <row r="3990" ht="15" x14ac:dyDescent="0.2"/>
    <row r="3991" ht="15" x14ac:dyDescent="0.2"/>
    <row r="3992" ht="15" x14ac:dyDescent="0.2"/>
    <row r="3993" ht="15" x14ac:dyDescent="0.2"/>
    <row r="3994" ht="15" x14ac:dyDescent="0.2"/>
    <row r="3995" ht="15" x14ac:dyDescent="0.2"/>
    <row r="3996" ht="15" x14ac:dyDescent="0.2"/>
    <row r="3997" ht="15" x14ac:dyDescent="0.2"/>
    <row r="3998" ht="15" x14ac:dyDescent="0.2"/>
    <row r="3999" ht="15" x14ac:dyDescent="0.2"/>
    <row r="4000" ht="15" x14ac:dyDescent="0.2"/>
    <row r="4001" ht="15" x14ac:dyDescent="0.2"/>
    <row r="4002" ht="15" x14ac:dyDescent="0.2"/>
    <row r="4003" ht="15" x14ac:dyDescent="0.2"/>
    <row r="4004" ht="15" x14ac:dyDescent="0.2"/>
    <row r="4005" ht="15" x14ac:dyDescent="0.2"/>
    <row r="4006" ht="15" x14ac:dyDescent="0.2"/>
    <row r="4007" ht="15" x14ac:dyDescent="0.2"/>
    <row r="4008" ht="15" x14ac:dyDescent="0.2"/>
    <row r="4009" ht="15" x14ac:dyDescent="0.2"/>
    <row r="4010" ht="15" x14ac:dyDescent="0.2"/>
    <row r="4011" ht="15" x14ac:dyDescent="0.2"/>
    <row r="4012" ht="15" x14ac:dyDescent="0.2"/>
    <row r="4013" ht="15" x14ac:dyDescent="0.2"/>
    <row r="4014" ht="15" x14ac:dyDescent="0.2"/>
    <row r="4015" ht="15" x14ac:dyDescent="0.2"/>
    <row r="4016" ht="15" x14ac:dyDescent="0.2"/>
    <row r="4017" ht="15" x14ac:dyDescent="0.2"/>
    <row r="4018" ht="15" x14ac:dyDescent="0.2"/>
    <row r="4019" ht="15" x14ac:dyDescent="0.2"/>
    <row r="4020" ht="15" x14ac:dyDescent="0.2"/>
    <row r="4021" ht="15" x14ac:dyDescent="0.2"/>
    <row r="4022" ht="15" x14ac:dyDescent="0.2"/>
    <row r="4023" ht="15" x14ac:dyDescent="0.2"/>
    <row r="4024" ht="15" x14ac:dyDescent="0.2"/>
    <row r="4025" ht="15" x14ac:dyDescent="0.2"/>
    <row r="4026" ht="15" x14ac:dyDescent="0.2"/>
    <row r="4027" ht="15" x14ac:dyDescent="0.2"/>
    <row r="4028" ht="15" x14ac:dyDescent="0.2"/>
    <row r="4029" ht="15" x14ac:dyDescent="0.2"/>
    <row r="4030" ht="15" x14ac:dyDescent="0.2"/>
    <row r="4031" ht="15" x14ac:dyDescent="0.2"/>
    <row r="4032" ht="15" x14ac:dyDescent="0.2"/>
    <row r="4033" ht="15" x14ac:dyDescent="0.2"/>
    <row r="4034" ht="15" x14ac:dyDescent="0.2"/>
    <row r="4035" ht="15" x14ac:dyDescent="0.2"/>
    <row r="4036" ht="15" x14ac:dyDescent="0.2"/>
    <row r="4037" ht="15" x14ac:dyDescent="0.2"/>
    <row r="4038" ht="15" x14ac:dyDescent="0.2"/>
    <row r="4039" ht="15" x14ac:dyDescent="0.2"/>
    <row r="4040" ht="15" x14ac:dyDescent="0.2"/>
    <row r="4041" ht="15" x14ac:dyDescent="0.2"/>
    <row r="4042" ht="15" x14ac:dyDescent="0.2"/>
    <row r="4043" ht="15" x14ac:dyDescent="0.2"/>
    <row r="4044" ht="15" x14ac:dyDescent="0.2"/>
    <row r="4045" ht="15" x14ac:dyDescent="0.2"/>
    <row r="4046" ht="15" x14ac:dyDescent="0.2"/>
    <row r="4047" ht="15" x14ac:dyDescent="0.2"/>
    <row r="4048" ht="15" x14ac:dyDescent="0.2"/>
    <row r="4049" ht="15" x14ac:dyDescent="0.2"/>
    <row r="4050" ht="15" x14ac:dyDescent="0.2"/>
    <row r="4051" ht="15" x14ac:dyDescent="0.2"/>
    <row r="4052" ht="15" x14ac:dyDescent="0.2"/>
    <row r="4053" ht="15" x14ac:dyDescent="0.2"/>
    <row r="4054" ht="15" x14ac:dyDescent="0.2"/>
    <row r="4055" ht="15" x14ac:dyDescent="0.2"/>
    <row r="4056" ht="15" x14ac:dyDescent="0.2"/>
    <row r="4057" ht="15" x14ac:dyDescent="0.2"/>
    <row r="4058" ht="15" x14ac:dyDescent="0.2"/>
    <row r="4059" ht="15" x14ac:dyDescent="0.2"/>
    <row r="4060" ht="15" x14ac:dyDescent="0.2"/>
    <row r="4061" ht="15" x14ac:dyDescent="0.2"/>
    <row r="4062" ht="15" x14ac:dyDescent="0.2"/>
    <row r="4063" ht="15" x14ac:dyDescent="0.2"/>
    <row r="4064" ht="15" x14ac:dyDescent="0.2"/>
    <row r="4065" ht="15" x14ac:dyDescent="0.2"/>
    <row r="4066" ht="15" x14ac:dyDescent="0.2"/>
    <row r="4067" ht="15" x14ac:dyDescent="0.2"/>
    <row r="4068" ht="15" x14ac:dyDescent="0.2"/>
    <row r="4069" ht="15" x14ac:dyDescent="0.2"/>
    <row r="4070" ht="15" x14ac:dyDescent="0.2"/>
    <row r="4071" ht="15" x14ac:dyDescent="0.2"/>
    <row r="4072" ht="15" x14ac:dyDescent="0.2"/>
    <row r="4073" ht="15" x14ac:dyDescent="0.2"/>
    <row r="4074" ht="15" x14ac:dyDescent="0.2"/>
    <row r="4075" ht="15" x14ac:dyDescent="0.2"/>
    <row r="4076" ht="15" x14ac:dyDescent="0.2"/>
    <row r="4077" ht="15" x14ac:dyDescent="0.2"/>
    <row r="4078" ht="15" x14ac:dyDescent="0.2"/>
    <row r="4079" ht="15" x14ac:dyDescent="0.2"/>
    <row r="4080" ht="15" x14ac:dyDescent="0.2"/>
    <row r="4081" ht="15" x14ac:dyDescent="0.2"/>
    <row r="4082" ht="15" x14ac:dyDescent="0.2"/>
    <row r="4083" ht="15" x14ac:dyDescent="0.2"/>
    <row r="4084" ht="15" x14ac:dyDescent="0.2"/>
    <row r="4085" ht="15" x14ac:dyDescent="0.2"/>
    <row r="4086" ht="15" x14ac:dyDescent="0.2"/>
    <row r="4087" ht="15" x14ac:dyDescent="0.2"/>
    <row r="4088" ht="15" x14ac:dyDescent="0.2"/>
    <row r="4089" ht="15" x14ac:dyDescent="0.2"/>
    <row r="4090" ht="15" x14ac:dyDescent="0.2"/>
    <row r="4091" ht="15" x14ac:dyDescent="0.2"/>
    <row r="4092" ht="15" x14ac:dyDescent="0.2"/>
    <row r="4093" ht="15" x14ac:dyDescent="0.2"/>
    <row r="4094" ht="15" x14ac:dyDescent="0.2"/>
    <row r="4095" ht="15" x14ac:dyDescent="0.2"/>
    <row r="4096" ht="15" x14ac:dyDescent="0.2"/>
    <row r="4097" ht="15" x14ac:dyDescent="0.2"/>
    <row r="4098" ht="15" x14ac:dyDescent="0.2"/>
    <row r="4099" ht="15" x14ac:dyDescent="0.2"/>
    <row r="4100" ht="15" x14ac:dyDescent="0.2"/>
    <row r="4101" ht="15" x14ac:dyDescent="0.2"/>
    <row r="4102" ht="15" x14ac:dyDescent="0.2"/>
    <row r="4103" ht="15" x14ac:dyDescent="0.2"/>
    <row r="4104" ht="15" x14ac:dyDescent="0.2"/>
    <row r="4105" ht="15" x14ac:dyDescent="0.2"/>
    <row r="4106" ht="15" x14ac:dyDescent="0.2"/>
    <row r="4107" ht="15" x14ac:dyDescent="0.2"/>
    <row r="4108" ht="15" x14ac:dyDescent="0.2"/>
    <row r="4109" ht="15" x14ac:dyDescent="0.2"/>
    <row r="4110" ht="15" x14ac:dyDescent="0.2"/>
    <row r="4111" ht="15" x14ac:dyDescent="0.2"/>
    <row r="4112" ht="15" x14ac:dyDescent="0.2"/>
    <row r="4113" ht="15" x14ac:dyDescent="0.2"/>
    <row r="4114" ht="15" x14ac:dyDescent="0.2"/>
    <row r="4115" ht="15" x14ac:dyDescent="0.2"/>
    <row r="4116" ht="15" x14ac:dyDescent="0.2"/>
    <row r="4117" ht="15" x14ac:dyDescent="0.2"/>
    <row r="4118" ht="15" x14ac:dyDescent="0.2"/>
    <row r="4119" ht="15" x14ac:dyDescent="0.2"/>
    <row r="4120" ht="15" x14ac:dyDescent="0.2"/>
    <row r="4121" ht="15" x14ac:dyDescent="0.2"/>
    <row r="4122" ht="15" x14ac:dyDescent="0.2"/>
    <row r="4123" ht="15" x14ac:dyDescent="0.2"/>
    <row r="4124" ht="15" x14ac:dyDescent="0.2"/>
    <row r="4125" ht="15" x14ac:dyDescent="0.2"/>
    <row r="4126" ht="15" x14ac:dyDescent="0.2"/>
    <row r="4127" ht="15" x14ac:dyDescent="0.2"/>
    <row r="4128" ht="15" x14ac:dyDescent="0.2"/>
    <row r="4129" ht="15" x14ac:dyDescent="0.2"/>
    <row r="4130" ht="15" x14ac:dyDescent="0.2"/>
    <row r="4131" ht="15" x14ac:dyDescent="0.2"/>
    <row r="4132" ht="15" x14ac:dyDescent="0.2"/>
    <row r="4133" ht="15" x14ac:dyDescent="0.2"/>
    <row r="4134" ht="15" x14ac:dyDescent="0.2"/>
    <row r="4135" ht="15" x14ac:dyDescent="0.2"/>
    <row r="4136" ht="15" x14ac:dyDescent="0.2"/>
    <row r="4137" ht="15" x14ac:dyDescent="0.2"/>
    <row r="4138" ht="15" x14ac:dyDescent="0.2"/>
    <row r="4139" ht="15" x14ac:dyDescent="0.2"/>
    <row r="4140" ht="15" x14ac:dyDescent="0.2"/>
    <row r="4141" ht="15" x14ac:dyDescent="0.2"/>
    <row r="4142" ht="15" x14ac:dyDescent="0.2"/>
    <row r="4143" ht="15" x14ac:dyDescent="0.2"/>
    <row r="4144" ht="15" x14ac:dyDescent="0.2"/>
    <row r="4145" ht="15" x14ac:dyDescent="0.2"/>
    <row r="4146" ht="15" x14ac:dyDescent="0.2"/>
    <row r="4147" ht="15" x14ac:dyDescent="0.2"/>
    <row r="4148" ht="15" x14ac:dyDescent="0.2"/>
    <row r="4149" ht="15" x14ac:dyDescent="0.2"/>
    <row r="4150" ht="15" x14ac:dyDescent="0.2"/>
    <row r="4151" ht="15" x14ac:dyDescent="0.2"/>
    <row r="4152" ht="15" x14ac:dyDescent="0.2"/>
    <row r="4153" ht="15" x14ac:dyDescent="0.2"/>
    <row r="4154" ht="15" x14ac:dyDescent="0.2"/>
    <row r="4155" ht="15" x14ac:dyDescent="0.2"/>
    <row r="4156" ht="15" x14ac:dyDescent="0.2"/>
    <row r="4157" ht="15" x14ac:dyDescent="0.2"/>
    <row r="4158" ht="15" x14ac:dyDescent="0.2"/>
    <row r="4159" ht="15" x14ac:dyDescent="0.2"/>
    <row r="4160" ht="15" x14ac:dyDescent="0.2"/>
    <row r="4161" ht="15" x14ac:dyDescent="0.2"/>
    <row r="4162" ht="15" x14ac:dyDescent="0.2"/>
    <row r="4163" ht="15" x14ac:dyDescent="0.2"/>
    <row r="4164" ht="15" x14ac:dyDescent="0.2"/>
    <row r="4165" ht="15" x14ac:dyDescent="0.2"/>
    <row r="4166" ht="15" x14ac:dyDescent="0.2"/>
    <row r="4167" ht="15" x14ac:dyDescent="0.2"/>
    <row r="4168" ht="15" x14ac:dyDescent="0.2"/>
    <row r="4169" ht="15" x14ac:dyDescent="0.2"/>
    <row r="4170" ht="15" x14ac:dyDescent="0.2"/>
    <row r="4171" ht="15" x14ac:dyDescent="0.2"/>
    <row r="4172" ht="15" x14ac:dyDescent="0.2"/>
    <row r="4173" ht="15" x14ac:dyDescent="0.2"/>
    <row r="4174" ht="15" x14ac:dyDescent="0.2"/>
    <row r="4175" ht="15" x14ac:dyDescent="0.2"/>
    <row r="4176" ht="15" x14ac:dyDescent="0.2"/>
    <row r="4177" ht="15" x14ac:dyDescent="0.2"/>
    <row r="4178" ht="15" x14ac:dyDescent="0.2"/>
    <row r="4179" ht="15" x14ac:dyDescent="0.2"/>
    <row r="4180" ht="15" x14ac:dyDescent="0.2"/>
    <row r="4181" ht="15" x14ac:dyDescent="0.2"/>
    <row r="4182" ht="15" x14ac:dyDescent="0.2"/>
    <row r="4183" ht="15" x14ac:dyDescent="0.2"/>
    <row r="4184" ht="15" x14ac:dyDescent="0.2"/>
    <row r="4185" ht="15" x14ac:dyDescent="0.2"/>
    <row r="4186" ht="15" x14ac:dyDescent="0.2"/>
    <row r="4187" ht="15" x14ac:dyDescent="0.2"/>
    <row r="4188" ht="15" x14ac:dyDescent="0.2"/>
    <row r="4189" ht="15" x14ac:dyDescent="0.2"/>
    <row r="4190" ht="15" x14ac:dyDescent="0.2"/>
    <row r="4191" ht="15" x14ac:dyDescent="0.2"/>
    <row r="4192" ht="15" x14ac:dyDescent="0.2"/>
    <row r="4193" ht="15" x14ac:dyDescent="0.2"/>
    <row r="4194" ht="15" x14ac:dyDescent="0.2"/>
    <row r="4195" ht="15" x14ac:dyDescent="0.2"/>
    <row r="4196" ht="15" x14ac:dyDescent="0.2"/>
    <row r="4197" ht="15" x14ac:dyDescent="0.2"/>
    <row r="4198" ht="15" x14ac:dyDescent="0.2"/>
    <row r="4199" ht="15" x14ac:dyDescent="0.2"/>
    <row r="4200" ht="15" x14ac:dyDescent="0.2"/>
    <row r="4201" ht="15" x14ac:dyDescent="0.2"/>
    <row r="4202" ht="15" x14ac:dyDescent="0.2"/>
    <row r="4203" ht="15" x14ac:dyDescent="0.2"/>
    <row r="4204" ht="15" x14ac:dyDescent="0.2"/>
    <row r="4205" ht="15" x14ac:dyDescent="0.2"/>
    <row r="4206" ht="15" x14ac:dyDescent="0.2"/>
    <row r="4207" ht="15" x14ac:dyDescent="0.2"/>
    <row r="4208" ht="15" x14ac:dyDescent="0.2"/>
    <row r="4209" ht="15" x14ac:dyDescent="0.2"/>
    <row r="4210" ht="15" x14ac:dyDescent="0.2"/>
    <row r="4211" ht="15" x14ac:dyDescent="0.2"/>
    <row r="4212" ht="15" x14ac:dyDescent="0.2"/>
    <row r="4213" ht="15" x14ac:dyDescent="0.2"/>
    <row r="4214" ht="15" x14ac:dyDescent="0.2"/>
    <row r="4215" ht="15" x14ac:dyDescent="0.2"/>
    <row r="4216" ht="15" x14ac:dyDescent="0.2"/>
    <row r="4217" ht="15" x14ac:dyDescent="0.2"/>
    <row r="4218" ht="15" x14ac:dyDescent="0.2"/>
    <row r="4219" ht="15" x14ac:dyDescent="0.2"/>
    <row r="4220" ht="15" x14ac:dyDescent="0.2"/>
    <row r="4221" ht="15" x14ac:dyDescent="0.2"/>
    <row r="4222" ht="15" x14ac:dyDescent="0.2"/>
    <row r="4223" ht="15" x14ac:dyDescent="0.2"/>
    <row r="4224" ht="15" x14ac:dyDescent="0.2"/>
    <row r="4225" ht="15" x14ac:dyDescent="0.2"/>
    <row r="4226" ht="15" x14ac:dyDescent="0.2"/>
    <row r="4227" ht="15" x14ac:dyDescent="0.2"/>
    <row r="4228" ht="15" x14ac:dyDescent="0.2"/>
    <row r="4229" ht="15" x14ac:dyDescent="0.2"/>
    <row r="4230" ht="15" x14ac:dyDescent="0.2"/>
    <row r="4231" ht="15" x14ac:dyDescent="0.2"/>
    <row r="4232" ht="15" x14ac:dyDescent="0.2"/>
    <row r="4233" ht="15" x14ac:dyDescent="0.2"/>
    <row r="4234" ht="15" x14ac:dyDescent="0.2"/>
    <row r="4235" ht="15" x14ac:dyDescent="0.2"/>
    <row r="4236" ht="15" x14ac:dyDescent="0.2"/>
    <row r="4237" ht="15" x14ac:dyDescent="0.2"/>
    <row r="4238" ht="15" x14ac:dyDescent="0.2"/>
    <row r="4239" ht="15" x14ac:dyDescent="0.2"/>
    <row r="4240" ht="15" x14ac:dyDescent="0.2"/>
    <row r="4241" ht="15" x14ac:dyDescent="0.2"/>
    <row r="4242" ht="15" x14ac:dyDescent="0.2"/>
    <row r="4243" ht="15" x14ac:dyDescent="0.2"/>
    <row r="4244" ht="15" x14ac:dyDescent="0.2"/>
    <row r="4245" ht="15" x14ac:dyDescent="0.2"/>
    <row r="4246" ht="15" x14ac:dyDescent="0.2"/>
    <row r="4247" ht="15" x14ac:dyDescent="0.2"/>
    <row r="4248" ht="15" x14ac:dyDescent="0.2"/>
    <row r="4249" ht="15" x14ac:dyDescent="0.2"/>
    <row r="4250" ht="15" x14ac:dyDescent="0.2"/>
    <row r="4251" ht="15" x14ac:dyDescent="0.2"/>
    <row r="4252" ht="15" x14ac:dyDescent="0.2"/>
    <row r="4253" ht="15" x14ac:dyDescent="0.2"/>
    <row r="4254" ht="15" x14ac:dyDescent="0.2"/>
    <row r="4255" ht="15" x14ac:dyDescent="0.2"/>
    <row r="4256" ht="15" x14ac:dyDescent="0.2"/>
    <row r="4257" ht="15" x14ac:dyDescent="0.2"/>
    <row r="4258" ht="15" x14ac:dyDescent="0.2"/>
    <row r="4259" ht="15" x14ac:dyDescent="0.2"/>
    <row r="4260" ht="15" x14ac:dyDescent="0.2"/>
    <row r="4261" ht="15" x14ac:dyDescent="0.2"/>
    <row r="4262" ht="15" x14ac:dyDescent="0.2"/>
    <row r="4263" ht="15" x14ac:dyDescent="0.2"/>
    <row r="4264" ht="15" x14ac:dyDescent="0.2"/>
    <row r="4265" ht="15" x14ac:dyDescent="0.2"/>
    <row r="4266" ht="15" x14ac:dyDescent="0.2"/>
    <row r="4267" ht="15" x14ac:dyDescent="0.2"/>
    <row r="4268" ht="15" x14ac:dyDescent="0.2"/>
    <row r="4269" ht="15" x14ac:dyDescent="0.2"/>
    <row r="4270" ht="15" x14ac:dyDescent="0.2"/>
    <row r="4271" ht="15" x14ac:dyDescent="0.2"/>
    <row r="4272" ht="15" x14ac:dyDescent="0.2"/>
    <row r="4273" ht="15" x14ac:dyDescent="0.2"/>
    <row r="4274" ht="15" x14ac:dyDescent="0.2"/>
    <row r="4275" ht="15" x14ac:dyDescent="0.2"/>
    <row r="4276" ht="15" x14ac:dyDescent="0.2"/>
    <row r="4277" ht="15" x14ac:dyDescent="0.2"/>
    <row r="4278" ht="15" x14ac:dyDescent="0.2"/>
    <row r="4279" ht="15" x14ac:dyDescent="0.2"/>
    <row r="4280" ht="15" x14ac:dyDescent="0.2"/>
    <row r="4281" ht="15" x14ac:dyDescent="0.2"/>
    <row r="4282" ht="15" x14ac:dyDescent="0.2"/>
    <row r="4283" ht="15" x14ac:dyDescent="0.2"/>
    <row r="4284" ht="15" x14ac:dyDescent="0.2"/>
    <row r="4285" ht="15" x14ac:dyDescent="0.2"/>
    <row r="4286" ht="15" x14ac:dyDescent="0.2"/>
    <row r="4287" ht="15" x14ac:dyDescent="0.2"/>
    <row r="4288" ht="15" x14ac:dyDescent="0.2"/>
    <row r="4289" ht="15" x14ac:dyDescent="0.2"/>
    <row r="4290" ht="15" x14ac:dyDescent="0.2"/>
    <row r="4291" ht="15" x14ac:dyDescent="0.2"/>
    <row r="4292" ht="15" x14ac:dyDescent="0.2"/>
    <row r="4293" ht="15" x14ac:dyDescent="0.2"/>
    <row r="4294" ht="15" x14ac:dyDescent="0.2"/>
    <row r="4295" ht="15" x14ac:dyDescent="0.2"/>
    <row r="4296" ht="15" x14ac:dyDescent="0.2"/>
    <row r="4297" ht="15" x14ac:dyDescent="0.2"/>
    <row r="4298" ht="15" x14ac:dyDescent="0.2"/>
    <row r="4299" ht="15" x14ac:dyDescent="0.2"/>
    <row r="4300" ht="15" x14ac:dyDescent="0.2"/>
    <row r="4301" ht="15" x14ac:dyDescent="0.2"/>
    <row r="4302" ht="15" x14ac:dyDescent="0.2"/>
    <row r="4303" ht="15" x14ac:dyDescent="0.2"/>
    <row r="4304" ht="15" x14ac:dyDescent="0.2"/>
    <row r="4305" ht="15" x14ac:dyDescent="0.2"/>
    <row r="4306" ht="15" x14ac:dyDescent="0.2"/>
    <row r="4307" ht="15" x14ac:dyDescent="0.2"/>
    <row r="4308" ht="15" x14ac:dyDescent="0.2"/>
    <row r="4309" ht="15" x14ac:dyDescent="0.2"/>
    <row r="4310" ht="15" x14ac:dyDescent="0.2"/>
    <row r="4311" ht="15" x14ac:dyDescent="0.2"/>
    <row r="4312" ht="15" x14ac:dyDescent="0.2"/>
    <row r="4313" ht="15" x14ac:dyDescent="0.2"/>
    <row r="4314" ht="15" x14ac:dyDescent="0.2"/>
    <row r="4315" ht="15" x14ac:dyDescent="0.2"/>
    <row r="4316" ht="15" x14ac:dyDescent="0.2"/>
    <row r="4317" ht="15" x14ac:dyDescent="0.2"/>
    <row r="4318" ht="15" x14ac:dyDescent="0.2"/>
    <row r="4319" ht="15" x14ac:dyDescent="0.2"/>
    <row r="4320" ht="15" x14ac:dyDescent="0.2"/>
    <row r="4321" ht="15" x14ac:dyDescent="0.2"/>
    <row r="4322" ht="15" x14ac:dyDescent="0.2"/>
    <row r="4323" ht="15" x14ac:dyDescent="0.2"/>
    <row r="4324" ht="15" x14ac:dyDescent="0.2"/>
    <row r="4325" ht="15" x14ac:dyDescent="0.2"/>
    <row r="4326" ht="15" x14ac:dyDescent="0.2"/>
    <row r="4327" ht="15" x14ac:dyDescent="0.2"/>
    <row r="4328" ht="15" x14ac:dyDescent="0.2"/>
    <row r="4329" ht="15" x14ac:dyDescent="0.2"/>
    <row r="4330" ht="15" x14ac:dyDescent="0.2"/>
    <row r="4331" ht="15" x14ac:dyDescent="0.2"/>
    <row r="4332" ht="15" x14ac:dyDescent="0.2"/>
    <row r="4333" ht="15" x14ac:dyDescent="0.2"/>
    <row r="4334" ht="15" x14ac:dyDescent="0.2"/>
    <row r="4335" ht="15" x14ac:dyDescent="0.2"/>
    <row r="4336" ht="15" x14ac:dyDescent="0.2"/>
    <row r="4337" ht="15" x14ac:dyDescent="0.2"/>
    <row r="4338" ht="15" x14ac:dyDescent="0.2"/>
    <row r="4339" ht="15" x14ac:dyDescent="0.2"/>
    <row r="4340" ht="15" x14ac:dyDescent="0.2"/>
    <row r="4341" ht="15" x14ac:dyDescent="0.2"/>
    <row r="4342" ht="15" x14ac:dyDescent="0.2"/>
    <row r="4343" ht="15" x14ac:dyDescent="0.2"/>
    <row r="4344" ht="15" x14ac:dyDescent="0.2"/>
    <row r="4345" ht="15" x14ac:dyDescent="0.2"/>
    <row r="4346" ht="15" x14ac:dyDescent="0.2"/>
    <row r="4347" ht="15" x14ac:dyDescent="0.2"/>
    <row r="4348" ht="15" x14ac:dyDescent="0.2"/>
    <row r="4349" ht="15" x14ac:dyDescent="0.2"/>
    <row r="4350" ht="15" x14ac:dyDescent="0.2"/>
    <row r="4351" ht="15" x14ac:dyDescent="0.2"/>
    <row r="4352" ht="15" x14ac:dyDescent="0.2"/>
    <row r="4353" ht="15" x14ac:dyDescent="0.2"/>
    <row r="4354" ht="15" x14ac:dyDescent="0.2"/>
    <row r="4355" ht="15" x14ac:dyDescent="0.2"/>
    <row r="4356" ht="15" x14ac:dyDescent="0.2"/>
    <row r="4357" ht="15" x14ac:dyDescent="0.2"/>
    <row r="4358" ht="15" x14ac:dyDescent="0.2"/>
    <row r="4359" ht="15" x14ac:dyDescent="0.2"/>
    <row r="4360" ht="15" x14ac:dyDescent="0.2"/>
    <row r="4361" ht="15" x14ac:dyDescent="0.2"/>
    <row r="4362" ht="15" x14ac:dyDescent="0.2"/>
    <row r="4363" ht="15" x14ac:dyDescent="0.2"/>
    <row r="4364" ht="15" x14ac:dyDescent="0.2"/>
    <row r="4365" ht="15" x14ac:dyDescent="0.2"/>
    <row r="4366" ht="15" x14ac:dyDescent="0.2"/>
    <row r="4367" ht="15" x14ac:dyDescent="0.2"/>
    <row r="4368" ht="15" x14ac:dyDescent="0.2"/>
    <row r="4369" ht="15" x14ac:dyDescent="0.2"/>
    <row r="4370" ht="15" x14ac:dyDescent="0.2"/>
    <row r="4371" ht="15" x14ac:dyDescent="0.2"/>
    <row r="4372" ht="15" x14ac:dyDescent="0.2"/>
    <row r="4373" ht="15" x14ac:dyDescent="0.2"/>
    <row r="4374" ht="15" x14ac:dyDescent="0.2"/>
    <row r="4375" ht="15" x14ac:dyDescent="0.2"/>
    <row r="4376" ht="15" x14ac:dyDescent="0.2"/>
    <row r="4377" ht="15" x14ac:dyDescent="0.2"/>
    <row r="4378" ht="15" x14ac:dyDescent="0.2"/>
    <row r="4379" ht="15" x14ac:dyDescent="0.2"/>
    <row r="4380" ht="15" x14ac:dyDescent="0.2"/>
    <row r="4381" ht="15" x14ac:dyDescent="0.2"/>
    <row r="4382" ht="15" x14ac:dyDescent="0.2"/>
    <row r="4383" ht="15" x14ac:dyDescent="0.2"/>
    <row r="4384" ht="15" x14ac:dyDescent="0.2"/>
    <row r="4385" ht="15" x14ac:dyDescent="0.2"/>
    <row r="4386" ht="15" x14ac:dyDescent="0.2"/>
    <row r="4387" ht="15" x14ac:dyDescent="0.2"/>
    <row r="4388" ht="15" x14ac:dyDescent="0.2"/>
    <row r="4389" ht="15" x14ac:dyDescent="0.2"/>
    <row r="4390" ht="15" x14ac:dyDescent="0.2"/>
    <row r="4391" ht="15" x14ac:dyDescent="0.2"/>
    <row r="4392" ht="15" x14ac:dyDescent="0.2"/>
    <row r="4393" ht="15" x14ac:dyDescent="0.2"/>
    <row r="4394" ht="15" x14ac:dyDescent="0.2"/>
    <row r="4395" ht="15" x14ac:dyDescent="0.2"/>
    <row r="4396" ht="15" x14ac:dyDescent="0.2"/>
    <row r="4397" ht="15" x14ac:dyDescent="0.2"/>
    <row r="4398" ht="15" x14ac:dyDescent="0.2"/>
    <row r="4399" ht="15" x14ac:dyDescent="0.2"/>
    <row r="4400" ht="15" x14ac:dyDescent="0.2"/>
    <row r="4401" ht="15" x14ac:dyDescent="0.2"/>
    <row r="4402" ht="15" x14ac:dyDescent="0.2"/>
    <row r="4403" ht="15" x14ac:dyDescent="0.2"/>
    <row r="4404" ht="15" x14ac:dyDescent="0.2"/>
    <row r="4405" ht="15" x14ac:dyDescent="0.2"/>
    <row r="4406" ht="15" x14ac:dyDescent="0.2"/>
    <row r="4407" ht="15" x14ac:dyDescent="0.2"/>
    <row r="4408" ht="15" x14ac:dyDescent="0.2"/>
    <row r="4409" ht="15" x14ac:dyDescent="0.2"/>
    <row r="4410" ht="15" x14ac:dyDescent="0.2"/>
    <row r="4411" ht="15" x14ac:dyDescent="0.2"/>
    <row r="4412" ht="15" x14ac:dyDescent="0.2"/>
    <row r="4413" ht="15" x14ac:dyDescent="0.2"/>
    <row r="4414" ht="15" x14ac:dyDescent="0.2"/>
    <row r="4415" ht="15" x14ac:dyDescent="0.2"/>
    <row r="4416" ht="15" x14ac:dyDescent="0.2"/>
    <row r="4417" ht="15" x14ac:dyDescent="0.2"/>
    <row r="4418" ht="15" x14ac:dyDescent="0.2"/>
    <row r="4419" ht="15" x14ac:dyDescent="0.2"/>
    <row r="4420" ht="15" x14ac:dyDescent="0.2"/>
    <row r="4421" ht="15" x14ac:dyDescent="0.2"/>
    <row r="4422" ht="15" x14ac:dyDescent="0.2"/>
    <row r="4423" ht="15" x14ac:dyDescent="0.2"/>
    <row r="4424" ht="15" x14ac:dyDescent="0.2"/>
    <row r="4425" ht="15" x14ac:dyDescent="0.2"/>
    <row r="4426" ht="15" x14ac:dyDescent="0.2"/>
    <row r="4427" ht="15" x14ac:dyDescent="0.2"/>
    <row r="4428" ht="15" x14ac:dyDescent="0.2"/>
    <row r="4429" ht="15" x14ac:dyDescent="0.2"/>
    <row r="4430" ht="15" x14ac:dyDescent="0.2"/>
    <row r="4431" ht="15" x14ac:dyDescent="0.2"/>
    <row r="4432" ht="15" x14ac:dyDescent="0.2"/>
    <row r="4433" ht="15" x14ac:dyDescent="0.2"/>
    <row r="4434" ht="15" x14ac:dyDescent="0.2"/>
    <row r="4435" ht="15" x14ac:dyDescent="0.2"/>
    <row r="4436" ht="15" x14ac:dyDescent="0.2"/>
    <row r="4437" ht="15" x14ac:dyDescent="0.2"/>
    <row r="4438" ht="15" x14ac:dyDescent="0.2"/>
    <row r="4439" ht="15" x14ac:dyDescent="0.2"/>
    <row r="4440" ht="15" x14ac:dyDescent="0.2"/>
    <row r="4441" ht="15" x14ac:dyDescent="0.2"/>
    <row r="4442" ht="15" x14ac:dyDescent="0.2"/>
    <row r="4443" ht="15" x14ac:dyDescent="0.2"/>
    <row r="4444" ht="15" x14ac:dyDescent="0.2"/>
    <row r="4445" ht="15" x14ac:dyDescent="0.2"/>
    <row r="4446" ht="15" x14ac:dyDescent="0.2"/>
    <row r="4447" ht="15" x14ac:dyDescent="0.2"/>
    <row r="4448" ht="15" x14ac:dyDescent="0.2"/>
    <row r="4449" ht="15" x14ac:dyDescent="0.2"/>
    <row r="4450" ht="15" x14ac:dyDescent="0.2"/>
    <row r="4451" ht="15" x14ac:dyDescent="0.2"/>
    <row r="4452" ht="15" x14ac:dyDescent="0.2"/>
    <row r="4453" ht="15" x14ac:dyDescent="0.2"/>
    <row r="4454" ht="15" x14ac:dyDescent="0.2"/>
    <row r="4455" ht="15" x14ac:dyDescent="0.2"/>
    <row r="4456" ht="15" x14ac:dyDescent="0.2"/>
    <row r="4457" ht="15" x14ac:dyDescent="0.2"/>
    <row r="4458" ht="15" x14ac:dyDescent="0.2"/>
    <row r="4459" ht="15" x14ac:dyDescent="0.2"/>
    <row r="4460" ht="15" x14ac:dyDescent="0.2"/>
    <row r="4461" ht="15" x14ac:dyDescent="0.2"/>
    <row r="4462" ht="15" x14ac:dyDescent="0.2"/>
    <row r="4463" ht="15" x14ac:dyDescent="0.2"/>
    <row r="4464" ht="15" x14ac:dyDescent="0.2"/>
    <row r="4465" ht="15" x14ac:dyDescent="0.2"/>
    <row r="4466" ht="15" x14ac:dyDescent="0.2"/>
    <row r="4467" ht="15" x14ac:dyDescent="0.2"/>
    <row r="4468" ht="15" x14ac:dyDescent="0.2"/>
    <row r="4469" ht="15" x14ac:dyDescent="0.2"/>
    <row r="4470" ht="15" x14ac:dyDescent="0.2"/>
    <row r="4471" ht="15" x14ac:dyDescent="0.2"/>
    <row r="4472" ht="15" x14ac:dyDescent="0.2"/>
    <row r="4473" ht="15" x14ac:dyDescent="0.2"/>
    <row r="4474" ht="15" x14ac:dyDescent="0.2"/>
    <row r="4475" ht="15" x14ac:dyDescent="0.2"/>
    <row r="4476" ht="15" x14ac:dyDescent="0.2"/>
    <row r="4477" ht="15" x14ac:dyDescent="0.2"/>
    <row r="4478" ht="15" x14ac:dyDescent="0.2"/>
    <row r="4479" ht="15" x14ac:dyDescent="0.2"/>
    <row r="4480" ht="15" x14ac:dyDescent="0.2"/>
    <row r="4481" ht="15" x14ac:dyDescent="0.2"/>
    <row r="4482" ht="15" x14ac:dyDescent="0.2"/>
    <row r="4483" ht="15" x14ac:dyDescent="0.2"/>
    <row r="4484" ht="15" x14ac:dyDescent="0.2"/>
    <row r="4485" ht="15" x14ac:dyDescent="0.2"/>
    <row r="4486" ht="15" x14ac:dyDescent="0.2"/>
    <row r="4487" ht="15" x14ac:dyDescent="0.2"/>
    <row r="4488" ht="15" x14ac:dyDescent="0.2"/>
    <row r="4489" ht="15" x14ac:dyDescent="0.2"/>
    <row r="4490" ht="15" x14ac:dyDescent="0.2"/>
    <row r="4491" ht="15" x14ac:dyDescent="0.2"/>
    <row r="4492" ht="15" x14ac:dyDescent="0.2"/>
    <row r="4493" ht="15" x14ac:dyDescent="0.2"/>
    <row r="4494" ht="15" x14ac:dyDescent="0.2"/>
    <row r="4495" ht="15" x14ac:dyDescent="0.2"/>
    <row r="4496" ht="15" x14ac:dyDescent="0.2"/>
    <row r="4497" ht="15" x14ac:dyDescent="0.2"/>
    <row r="4498" ht="15" x14ac:dyDescent="0.2"/>
    <row r="4499" ht="15" x14ac:dyDescent="0.2"/>
    <row r="4500" ht="15" x14ac:dyDescent="0.2"/>
    <row r="4501" ht="15" x14ac:dyDescent="0.2"/>
    <row r="4502" ht="15" x14ac:dyDescent="0.2"/>
    <row r="4503" ht="15" x14ac:dyDescent="0.2"/>
    <row r="4504" ht="15" x14ac:dyDescent="0.2"/>
    <row r="4505" ht="15" x14ac:dyDescent="0.2"/>
    <row r="4506" ht="15" x14ac:dyDescent="0.2"/>
    <row r="4507" ht="15" x14ac:dyDescent="0.2"/>
    <row r="4508" ht="15" x14ac:dyDescent="0.2"/>
    <row r="4509" ht="15" x14ac:dyDescent="0.2"/>
    <row r="4510" ht="15" x14ac:dyDescent="0.2"/>
    <row r="4511" ht="15" x14ac:dyDescent="0.2"/>
    <row r="4512" ht="15" x14ac:dyDescent="0.2"/>
    <row r="4513" ht="15" x14ac:dyDescent="0.2"/>
    <row r="4514" ht="15" x14ac:dyDescent="0.2"/>
    <row r="4515" ht="15" x14ac:dyDescent="0.2"/>
    <row r="4516" ht="15" x14ac:dyDescent="0.2"/>
    <row r="4517" ht="15" x14ac:dyDescent="0.2"/>
    <row r="4518" ht="15" x14ac:dyDescent="0.2"/>
    <row r="4519" ht="15" x14ac:dyDescent="0.2"/>
    <row r="4520" ht="15" x14ac:dyDescent="0.2"/>
    <row r="4521" ht="15" x14ac:dyDescent="0.2"/>
    <row r="4522" ht="15" x14ac:dyDescent="0.2"/>
    <row r="4523" ht="15" x14ac:dyDescent="0.2"/>
    <row r="4524" ht="15" x14ac:dyDescent="0.2"/>
    <row r="4525" ht="15" x14ac:dyDescent="0.2"/>
    <row r="4526" ht="15" x14ac:dyDescent="0.2"/>
    <row r="4527" ht="15" x14ac:dyDescent="0.2"/>
    <row r="4528" ht="15" x14ac:dyDescent="0.2"/>
    <row r="4529" ht="15" x14ac:dyDescent="0.2"/>
    <row r="4530" ht="15" x14ac:dyDescent="0.2"/>
    <row r="4531" ht="15" x14ac:dyDescent="0.2"/>
    <row r="4532" ht="15" x14ac:dyDescent="0.2"/>
    <row r="4533" ht="15" x14ac:dyDescent="0.2"/>
    <row r="4534" ht="15" x14ac:dyDescent="0.2"/>
    <row r="4535" ht="15" x14ac:dyDescent="0.2"/>
    <row r="4536" ht="15" x14ac:dyDescent="0.2"/>
    <row r="4537" ht="15" x14ac:dyDescent="0.2"/>
    <row r="4538" ht="15" x14ac:dyDescent="0.2"/>
    <row r="4539" ht="15" x14ac:dyDescent="0.2"/>
    <row r="4540" ht="15" x14ac:dyDescent="0.2"/>
    <row r="4541" ht="15" x14ac:dyDescent="0.2"/>
    <row r="4542" ht="15" x14ac:dyDescent="0.2"/>
    <row r="4543" ht="15" x14ac:dyDescent="0.2"/>
    <row r="4544" ht="15" x14ac:dyDescent="0.2"/>
    <row r="4545" ht="15" x14ac:dyDescent="0.2"/>
    <row r="4546" ht="15" x14ac:dyDescent="0.2"/>
    <row r="4547" ht="15" x14ac:dyDescent="0.2"/>
    <row r="4548" ht="15" x14ac:dyDescent="0.2"/>
    <row r="4549" ht="15" x14ac:dyDescent="0.2"/>
    <row r="4550" ht="15" x14ac:dyDescent="0.2"/>
    <row r="4551" ht="15" x14ac:dyDescent="0.2"/>
    <row r="4552" ht="15" x14ac:dyDescent="0.2"/>
    <row r="4553" ht="15" x14ac:dyDescent="0.2"/>
    <row r="4554" ht="15" x14ac:dyDescent="0.2"/>
    <row r="4555" ht="15" x14ac:dyDescent="0.2"/>
    <row r="4556" ht="15" x14ac:dyDescent="0.2"/>
    <row r="4557" ht="15" x14ac:dyDescent="0.2"/>
    <row r="4558" ht="15" x14ac:dyDescent="0.2"/>
    <row r="4559" ht="15" x14ac:dyDescent="0.2"/>
    <row r="4560" ht="15" x14ac:dyDescent="0.2"/>
    <row r="4561" ht="15" x14ac:dyDescent="0.2"/>
    <row r="4562" ht="15" x14ac:dyDescent="0.2"/>
    <row r="4563" ht="15" x14ac:dyDescent="0.2"/>
    <row r="4564" ht="15" x14ac:dyDescent="0.2"/>
    <row r="4565" ht="15" x14ac:dyDescent="0.2"/>
    <row r="4566" ht="15" x14ac:dyDescent="0.2"/>
    <row r="4567" ht="15" x14ac:dyDescent="0.2"/>
    <row r="4568" ht="15" x14ac:dyDescent="0.2"/>
    <row r="4569" ht="15" x14ac:dyDescent="0.2"/>
    <row r="4570" ht="15" x14ac:dyDescent="0.2"/>
    <row r="4571" ht="15" x14ac:dyDescent="0.2"/>
    <row r="4572" ht="15" x14ac:dyDescent="0.2"/>
    <row r="4573" ht="15" x14ac:dyDescent="0.2"/>
    <row r="4574" ht="15" x14ac:dyDescent="0.2"/>
    <row r="4575" ht="15" x14ac:dyDescent="0.2"/>
    <row r="4576" ht="15" x14ac:dyDescent="0.2"/>
    <row r="4577" ht="15" x14ac:dyDescent="0.2"/>
    <row r="4578" ht="15" x14ac:dyDescent="0.2"/>
    <row r="4579" ht="15" x14ac:dyDescent="0.2"/>
    <row r="4580" ht="15" x14ac:dyDescent="0.2"/>
    <row r="4581" ht="15" x14ac:dyDescent="0.2"/>
    <row r="4582" ht="15" x14ac:dyDescent="0.2"/>
    <row r="4583" ht="15" x14ac:dyDescent="0.2"/>
    <row r="4584" ht="15" x14ac:dyDescent="0.2"/>
    <row r="4585" ht="15" x14ac:dyDescent="0.2"/>
    <row r="4586" ht="15" x14ac:dyDescent="0.2"/>
    <row r="4587" ht="15" x14ac:dyDescent="0.2"/>
    <row r="4588" ht="15" x14ac:dyDescent="0.2"/>
    <row r="4589" ht="15" x14ac:dyDescent="0.2"/>
    <row r="4590" ht="15" x14ac:dyDescent="0.2"/>
    <row r="4591" ht="15" x14ac:dyDescent="0.2"/>
    <row r="4592" ht="15" x14ac:dyDescent="0.2"/>
    <row r="4593" ht="15" x14ac:dyDescent="0.2"/>
    <row r="4594" ht="15" x14ac:dyDescent="0.2"/>
    <row r="4595" ht="15" x14ac:dyDescent="0.2"/>
    <row r="4596" ht="15" x14ac:dyDescent="0.2"/>
    <row r="4597" ht="15" x14ac:dyDescent="0.2"/>
    <row r="4598" ht="15" x14ac:dyDescent="0.2"/>
    <row r="4599" ht="15" x14ac:dyDescent="0.2"/>
    <row r="4600" ht="15" x14ac:dyDescent="0.2"/>
    <row r="4601" ht="15" x14ac:dyDescent="0.2"/>
    <row r="4602" ht="15" x14ac:dyDescent="0.2"/>
    <row r="4603" ht="15" x14ac:dyDescent="0.2"/>
    <row r="4604" ht="15" x14ac:dyDescent="0.2"/>
    <row r="4605" ht="15" x14ac:dyDescent="0.2"/>
    <row r="4606" ht="15" x14ac:dyDescent="0.2"/>
    <row r="4607" ht="15" x14ac:dyDescent="0.2"/>
    <row r="4608" ht="15" x14ac:dyDescent="0.2"/>
    <row r="4609" ht="15" x14ac:dyDescent="0.2"/>
    <row r="4610" ht="15" x14ac:dyDescent="0.2"/>
    <row r="4611" ht="15" x14ac:dyDescent="0.2"/>
    <row r="4612" ht="15" x14ac:dyDescent="0.2"/>
    <row r="4613" ht="15" x14ac:dyDescent="0.2"/>
    <row r="4614" ht="15" x14ac:dyDescent="0.2"/>
    <row r="4615" ht="15" x14ac:dyDescent="0.2"/>
    <row r="4616" ht="15" x14ac:dyDescent="0.2"/>
    <row r="4617" ht="15" x14ac:dyDescent="0.2"/>
    <row r="4618" ht="15" x14ac:dyDescent="0.2"/>
    <row r="4619" ht="15" x14ac:dyDescent="0.2"/>
    <row r="4620" ht="15" x14ac:dyDescent="0.2"/>
    <row r="4621" ht="15" x14ac:dyDescent="0.2"/>
    <row r="4622" ht="15" x14ac:dyDescent="0.2"/>
    <row r="4623" ht="15" x14ac:dyDescent="0.2"/>
    <row r="4624" ht="15" x14ac:dyDescent="0.2"/>
    <row r="4625" ht="15" x14ac:dyDescent="0.2"/>
    <row r="4626" ht="15" x14ac:dyDescent="0.2"/>
    <row r="4627" ht="15" x14ac:dyDescent="0.2"/>
    <row r="4628" ht="15" x14ac:dyDescent="0.2"/>
    <row r="4629" ht="15" x14ac:dyDescent="0.2"/>
    <row r="4630" ht="15" x14ac:dyDescent="0.2"/>
    <row r="4631" ht="15" x14ac:dyDescent="0.2"/>
    <row r="4632" ht="15" x14ac:dyDescent="0.2"/>
    <row r="4633" ht="15" x14ac:dyDescent="0.2"/>
    <row r="4634" ht="15" x14ac:dyDescent="0.2"/>
    <row r="4635" ht="15" x14ac:dyDescent="0.2"/>
    <row r="4636" ht="15" x14ac:dyDescent="0.2"/>
    <row r="4637" ht="15" x14ac:dyDescent="0.2"/>
    <row r="4638" ht="15" x14ac:dyDescent="0.2"/>
    <row r="4639" ht="15" x14ac:dyDescent="0.2"/>
    <row r="4640" ht="15" x14ac:dyDescent="0.2"/>
    <row r="4641" ht="15" x14ac:dyDescent="0.2"/>
    <row r="4642" ht="15" x14ac:dyDescent="0.2"/>
    <row r="4643" ht="15" x14ac:dyDescent="0.2"/>
    <row r="4644" ht="15" x14ac:dyDescent="0.2"/>
    <row r="4645" ht="15" x14ac:dyDescent="0.2"/>
    <row r="4646" ht="15" x14ac:dyDescent="0.2"/>
    <row r="4647" ht="15" x14ac:dyDescent="0.2"/>
    <row r="4648" ht="15" x14ac:dyDescent="0.2"/>
    <row r="4649" ht="15" x14ac:dyDescent="0.2"/>
    <row r="4650" ht="15" x14ac:dyDescent="0.2"/>
    <row r="4651" ht="15" x14ac:dyDescent="0.2"/>
    <row r="4652" ht="15" x14ac:dyDescent="0.2"/>
    <row r="4653" ht="15" x14ac:dyDescent="0.2"/>
    <row r="4654" ht="15" x14ac:dyDescent="0.2"/>
    <row r="4655" ht="15" x14ac:dyDescent="0.2"/>
    <row r="4656" ht="15" x14ac:dyDescent="0.2"/>
    <row r="4657" ht="15" x14ac:dyDescent="0.2"/>
    <row r="4658" ht="15" x14ac:dyDescent="0.2"/>
    <row r="4659" ht="15" x14ac:dyDescent="0.2"/>
    <row r="4660" ht="15" x14ac:dyDescent="0.2"/>
    <row r="4661" ht="15" x14ac:dyDescent="0.2"/>
    <row r="4662" ht="15" x14ac:dyDescent="0.2"/>
    <row r="4663" ht="15" x14ac:dyDescent="0.2"/>
    <row r="4664" ht="15" x14ac:dyDescent="0.2"/>
    <row r="4665" ht="15" x14ac:dyDescent="0.2"/>
    <row r="4666" ht="15" x14ac:dyDescent="0.2"/>
    <row r="4667" ht="15" x14ac:dyDescent="0.2"/>
    <row r="4668" ht="15" x14ac:dyDescent="0.2"/>
    <row r="4669" ht="15" x14ac:dyDescent="0.2"/>
    <row r="4670" ht="15" x14ac:dyDescent="0.2"/>
    <row r="4671" ht="15" x14ac:dyDescent="0.2"/>
    <row r="4672" ht="15" x14ac:dyDescent="0.2"/>
    <row r="4673" ht="15" x14ac:dyDescent="0.2"/>
    <row r="4674" ht="15" x14ac:dyDescent="0.2"/>
    <row r="4675" ht="15" x14ac:dyDescent="0.2"/>
    <row r="4676" ht="15" x14ac:dyDescent="0.2"/>
    <row r="4677" ht="15" x14ac:dyDescent="0.2"/>
    <row r="4678" ht="15" x14ac:dyDescent="0.2"/>
    <row r="4679" ht="15" x14ac:dyDescent="0.2"/>
    <row r="4680" ht="15" x14ac:dyDescent="0.2"/>
    <row r="4681" ht="15" x14ac:dyDescent="0.2"/>
    <row r="4682" ht="15" x14ac:dyDescent="0.2"/>
    <row r="4683" ht="15" x14ac:dyDescent="0.2"/>
    <row r="4684" ht="15" x14ac:dyDescent="0.2"/>
    <row r="4685" ht="15" x14ac:dyDescent="0.2"/>
    <row r="4686" ht="15" x14ac:dyDescent="0.2"/>
    <row r="4687" ht="15" x14ac:dyDescent="0.2"/>
    <row r="4688" ht="15" x14ac:dyDescent="0.2"/>
    <row r="4689" ht="15" x14ac:dyDescent="0.2"/>
    <row r="4690" ht="15" x14ac:dyDescent="0.2"/>
    <row r="4691" ht="15" x14ac:dyDescent="0.2"/>
    <row r="4692" ht="15" x14ac:dyDescent="0.2"/>
    <row r="4693" ht="15" x14ac:dyDescent="0.2"/>
    <row r="4694" ht="15" x14ac:dyDescent="0.2"/>
    <row r="4695" ht="15" x14ac:dyDescent="0.2"/>
    <row r="4696" ht="15" x14ac:dyDescent="0.2"/>
    <row r="4697" ht="15" x14ac:dyDescent="0.2"/>
    <row r="4698" ht="15" x14ac:dyDescent="0.2"/>
    <row r="4699" ht="15" x14ac:dyDescent="0.2"/>
    <row r="4700" ht="15" x14ac:dyDescent="0.2"/>
    <row r="4701" ht="15" x14ac:dyDescent="0.2"/>
    <row r="4702" ht="15" x14ac:dyDescent="0.2"/>
    <row r="4703" ht="15" x14ac:dyDescent="0.2"/>
    <row r="4704" ht="15" x14ac:dyDescent="0.2"/>
    <row r="4705" ht="15" x14ac:dyDescent="0.2"/>
    <row r="4706" ht="15" x14ac:dyDescent="0.2"/>
    <row r="4707" ht="15" x14ac:dyDescent="0.2"/>
    <row r="4708" ht="15" x14ac:dyDescent="0.2"/>
    <row r="4709" ht="15" x14ac:dyDescent="0.2"/>
    <row r="4710" ht="15" x14ac:dyDescent="0.2"/>
    <row r="4711" ht="15" x14ac:dyDescent="0.2"/>
    <row r="4712" ht="15" x14ac:dyDescent="0.2"/>
    <row r="4713" ht="15" x14ac:dyDescent="0.2"/>
    <row r="4714" ht="15" x14ac:dyDescent="0.2"/>
    <row r="4715" ht="15" x14ac:dyDescent="0.2"/>
    <row r="4716" ht="15" x14ac:dyDescent="0.2"/>
    <row r="4717" ht="15" x14ac:dyDescent="0.2"/>
    <row r="4718" ht="15" x14ac:dyDescent="0.2"/>
    <row r="4719" ht="15" x14ac:dyDescent="0.2"/>
    <row r="4720" ht="15" x14ac:dyDescent="0.2"/>
    <row r="4721" ht="15" x14ac:dyDescent="0.2"/>
    <row r="4722" ht="15" x14ac:dyDescent="0.2"/>
    <row r="4723" ht="15" x14ac:dyDescent="0.2"/>
    <row r="4724" ht="15" x14ac:dyDescent="0.2"/>
    <row r="4725" ht="15" x14ac:dyDescent="0.2"/>
    <row r="4726" ht="15" x14ac:dyDescent="0.2"/>
    <row r="4727" ht="15" x14ac:dyDescent="0.2"/>
    <row r="4728" ht="15" x14ac:dyDescent="0.2"/>
    <row r="4729" ht="15" x14ac:dyDescent="0.2"/>
    <row r="4730" ht="15" x14ac:dyDescent="0.2"/>
    <row r="4731" ht="15" x14ac:dyDescent="0.2"/>
    <row r="4732" ht="15" x14ac:dyDescent="0.2"/>
    <row r="4733" ht="15" x14ac:dyDescent="0.2"/>
    <row r="4734" ht="15" x14ac:dyDescent="0.2"/>
    <row r="4735" ht="15" x14ac:dyDescent="0.2"/>
    <row r="4736" ht="15" x14ac:dyDescent="0.2"/>
    <row r="4737" ht="15" x14ac:dyDescent="0.2"/>
    <row r="4738" ht="15" x14ac:dyDescent="0.2"/>
    <row r="4739" ht="15" x14ac:dyDescent="0.2"/>
    <row r="4740" ht="15" x14ac:dyDescent="0.2"/>
    <row r="4741" ht="15" x14ac:dyDescent="0.2"/>
    <row r="4742" ht="15" x14ac:dyDescent="0.2"/>
    <row r="4743" ht="15" x14ac:dyDescent="0.2"/>
    <row r="4744" ht="15" x14ac:dyDescent="0.2"/>
    <row r="4745" ht="15" x14ac:dyDescent="0.2"/>
    <row r="4746" ht="15" x14ac:dyDescent="0.2"/>
    <row r="4747" ht="15" x14ac:dyDescent="0.2"/>
    <row r="4748" ht="15" x14ac:dyDescent="0.2"/>
    <row r="4749" ht="15" x14ac:dyDescent="0.2"/>
    <row r="4750" ht="15" x14ac:dyDescent="0.2"/>
    <row r="4751" ht="15" x14ac:dyDescent="0.2"/>
    <row r="4752" ht="15" x14ac:dyDescent="0.2"/>
    <row r="4753" ht="15" x14ac:dyDescent="0.2"/>
    <row r="4754" ht="15" x14ac:dyDescent="0.2"/>
    <row r="4755" ht="15" x14ac:dyDescent="0.2"/>
    <row r="4756" ht="15" x14ac:dyDescent="0.2"/>
    <row r="4757" ht="15" x14ac:dyDescent="0.2"/>
    <row r="4758" ht="15" x14ac:dyDescent="0.2"/>
    <row r="4759" ht="15" x14ac:dyDescent="0.2"/>
    <row r="4760" ht="15" x14ac:dyDescent="0.2"/>
    <row r="4761" ht="15" x14ac:dyDescent="0.2"/>
    <row r="4762" ht="15" x14ac:dyDescent="0.2"/>
    <row r="4763" ht="15" x14ac:dyDescent="0.2"/>
    <row r="4764" ht="15" x14ac:dyDescent="0.2"/>
    <row r="4765" ht="15" x14ac:dyDescent="0.2"/>
    <row r="4766" ht="15" x14ac:dyDescent="0.2"/>
    <row r="4767" ht="15" x14ac:dyDescent="0.2"/>
    <row r="4768" ht="15" x14ac:dyDescent="0.2"/>
    <row r="4769" ht="15" x14ac:dyDescent="0.2"/>
    <row r="4770" ht="15" x14ac:dyDescent="0.2"/>
    <row r="4771" ht="15" x14ac:dyDescent="0.2"/>
    <row r="4772" ht="15" x14ac:dyDescent="0.2"/>
    <row r="4773" ht="15" x14ac:dyDescent="0.2"/>
    <row r="4774" ht="15" x14ac:dyDescent="0.2"/>
    <row r="4775" ht="15" x14ac:dyDescent="0.2"/>
    <row r="4776" ht="15" x14ac:dyDescent="0.2"/>
    <row r="4777" ht="15" x14ac:dyDescent="0.2"/>
    <row r="4778" ht="15" x14ac:dyDescent="0.2"/>
    <row r="4779" ht="15" x14ac:dyDescent="0.2"/>
    <row r="4780" ht="15" x14ac:dyDescent="0.2"/>
    <row r="4781" ht="15" x14ac:dyDescent="0.2"/>
    <row r="4782" ht="15" x14ac:dyDescent="0.2"/>
    <row r="4783" ht="15" x14ac:dyDescent="0.2"/>
    <row r="4784" ht="15" x14ac:dyDescent="0.2"/>
    <row r="4785" ht="15" x14ac:dyDescent="0.2"/>
    <row r="4786" ht="15" x14ac:dyDescent="0.2"/>
    <row r="4787" ht="15" x14ac:dyDescent="0.2"/>
    <row r="4788" ht="15" x14ac:dyDescent="0.2"/>
    <row r="4789" ht="15" x14ac:dyDescent="0.2"/>
    <row r="4790" ht="15" x14ac:dyDescent="0.2"/>
    <row r="4791" ht="15" x14ac:dyDescent="0.2"/>
    <row r="4792" ht="15" x14ac:dyDescent="0.2"/>
    <row r="4793" ht="15" x14ac:dyDescent="0.2"/>
    <row r="4794" ht="15" x14ac:dyDescent="0.2"/>
    <row r="4795" ht="15" x14ac:dyDescent="0.2"/>
    <row r="4796" ht="15" x14ac:dyDescent="0.2"/>
    <row r="4797" ht="15" x14ac:dyDescent="0.2"/>
    <row r="4798" ht="15" x14ac:dyDescent="0.2"/>
    <row r="4799" ht="15" x14ac:dyDescent="0.2"/>
    <row r="4800" ht="15" x14ac:dyDescent="0.2"/>
    <row r="4801" ht="15" x14ac:dyDescent="0.2"/>
    <row r="4802" ht="15" x14ac:dyDescent="0.2"/>
    <row r="4803" ht="15" x14ac:dyDescent="0.2"/>
    <row r="4804" ht="15" x14ac:dyDescent="0.2"/>
    <row r="4805" ht="15" x14ac:dyDescent="0.2"/>
    <row r="4806" ht="15" x14ac:dyDescent="0.2"/>
    <row r="4807" ht="15" x14ac:dyDescent="0.2"/>
    <row r="4808" ht="15" x14ac:dyDescent="0.2"/>
    <row r="4809" ht="15" x14ac:dyDescent="0.2"/>
    <row r="4810" ht="15" x14ac:dyDescent="0.2"/>
    <row r="4811" ht="15" x14ac:dyDescent="0.2"/>
    <row r="4812" ht="15" x14ac:dyDescent="0.2"/>
    <row r="4813" ht="15" x14ac:dyDescent="0.2"/>
    <row r="4814" ht="15" x14ac:dyDescent="0.2"/>
    <row r="4815" ht="15" x14ac:dyDescent="0.2"/>
    <row r="4816" ht="15" x14ac:dyDescent="0.2"/>
    <row r="4817" ht="15" x14ac:dyDescent="0.2"/>
    <row r="4818" ht="15" x14ac:dyDescent="0.2"/>
    <row r="4819" ht="15" x14ac:dyDescent="0.2"/>
    <row r="4820" ht="15" x14ac:dyDescent="0.2"/>
    <row r="4821" ht="15" x14ac:dyDescent="0.2"/>
    <row r="4822" ht="15" x14ac:dyDescent="0.2"/>
    <row r="4823" ht="15" x14ac:dyDescent="0.2"/>
    <row r="4824" ht="15" x14ac:dyDescent="0.2"/>
    <row r="4825" ht="15" x14ac:dyDescent="0.2"/>
    <row r="4826" ht="15" x14ac:dyDescent="0.2"/>
    <row r="4827" ht="15" x14ac:dyDescent="0.2"/>
    <row r="4828" ht="15" x14ac:dyDescent="0.2"/>
    <row r="4829" ht="15" x14ac:dyDescent="0.2"/>
    <row r="4830" ht="15" x14ac:dyDescent="0.2"/>
    <row r="4831" ht="15" x14ac:dyDescent="0.2"/>
    <row r="4832" ht="15" x14ac:dyDescent="0.2"/>
    <row r="4833" ht="15" x14ac:dyDescent="0.2"/>
    <row r="4834" ht="15" x14ac:dyDescent="0.2"/>
    <row r="4835" ht="15" x14ac:dyDescent="0.2"/>
    <row r="4836" ht="15" x14ac:dyDescent="0.2"/>
    <row r="4837" ht="15" x14ac:dyDescent="0.2"/>
    <row r="4838" ht="15" x14ac:dyDescent="0.2"/>
    <row r="4839" ht="15" x14ac:dyDescent="0.2"/>
    <row r="4840" ht="15" x14ac:dyDescent="0.2"/>
    <row r="4841" ht="15" x14ac:dyDescent="0.2"/>
    <row r="4842" ht="15" x14ac:dyDescent="0.2"/>
    <row r="4843" ht="15" x14ac:dyDescent="0.2"/>
    <row r="4844" ht="15" x14ac:dyDescent="0.2"/>
    <row r="4845" ht="15" x14ac:dyDescent="0.2"/>
    <row r="4846" ht="15" x14ac:dyDescent="0.2"/>
    <row r="4847" ht="15" x14ac:dyDescent="0.2"/>
    <row r="4848" ht="15" x14ac:dyDescent="0.2"/>
    <row r="4849" ht="15" x14ac:dyDescent="0.2"/>
    <row r="4850" ht="15" x14ac:dyDescent="0.2"/>
    <row r="4851" ht="15" x14ac:dyDescent="0.2"/>
    <row r="4852" ht="15" x14ac:dyDescent="0.2"/>
    <row r="4853" ht="15" x14ac:dyDescent="0.2"/>
    <row r="4854" ht="15" x14ac:dyDescent="0.2"/>
    <row r="4855" ht="15" x14ac:dyDescent="0.2"/>
    <row r="4856" ht="15" x14ac:dyDescent="0.2"/>
    <row r="4857" ht="15" x14ac:dyDescent="0.2"/>
    <row r="4858" ht="15" x14ac:dyDescent="0.2"/>
    <row r="4859" ht="15" x14ac:dyDescent="0.2"/>
    <row r="4860" ht="15" x14ac:dyDescent="0.2"/>
    <row r="4861" ht="15" x14ac:dyDescent="0.2"/>
    <row r="4862" ht="15" x14ac:dyDescent="0.2"/>
    <row r="4863" ht="15" x14ac:dyDescent="0.2"/>
    <row r="4864" ht="15" x14ac:dyDescent="0.2"/>
    <row r="4865" ht="15" x14ac:dyDescent="0.2"/>
    <row r="4866" ht="15" x14ac:dyDescent="0.2"/>
    <row r="4867" ht="15" x14ac:dyDescent="0.2"/>
    <row r="4868" ht="15" x14ac:dyDescent="0.2"/>
    <row r="4869" ht="15" x14ac:dyDescent="0.2"/>
    <row r="4870" ht="15" x14ac:dyDescent="0.2"/>
    <row r="4871" ht="15" x14ac:dyDescent="0.2"/>
    <row r="4872" ht="15" x14ac:dyDescent="0.2"/>
    <row r="4873" ht="15" x14ac:dyDescent="0.2"/>
    <row r="4874" ht="15" x14ac:dyDescent="0.2"/>
    <row r="4875" ht="15" x14ac:dyDescent="0.2"/>
    <row r="4876" ht="15" x14ac:dyDescent="0.2"/>
    <row r="4877" ht="15" x14ac:dyDescent="0.2"/>
    <row r="4878" ht="15" x14ac:dyDescent="0.2"/>
    <row r="4879" ht="15" x14ac:dyDescent="0.2"/>
    <row r="4880" ht="15" x14ac:dyDescent="0.2"/>
    <row r="4881" ht="15" x14ac:dyDescent="0.2"/>
    <row r="4882" ht="15" x14ac:dyDescent="0.2"/>
    <row r="4883" ht="15" x14ac:dyDescent="0.2"/>
    <row r="4884" ht="15" x14ac:dyDescent="0.2"/>
    <row r="4885" ht="15" x14ac:dyDescent="0.2"/>
    <row r="4886" ht="15" x14ac:dyDescent="0.2"/>
    <row r="4887" ht="15" x14ac:dyDescent="0.2"/>
    <row r="4888" ht="15" x14ac:dyDescent="0.2"/>
    <row r="4889" ht="15" x14ac:dyDescent="0.2"/>
    <row r="4890" ht="15" x14ac:dyDescent="0.2"/>
    <row r="4891" ht="15" x14ac:dyDescent="0.2"/>
    <row r="4892" ht="15" x14ac:dyDescent="0.2"/>
    <row r="4893" ht="15" x14ac:dyDescent="0.2"/>
    <row r="4894" ht="15" x14ac:dyDescent="0.2"/>
    <row r="4895" ht="15" x14ac:dyDescent="0.2"/>
    <row r="4896" ht="15" x14ac:dyDescent="0.2"/>
    <row r="4897" ht="15" x14ac:dyDescent="0.2"/>
    <row r="4898" ht="15" x14ac:dyDescent="0.2"/>
    <row r="4899" ht="15" x14ac:dyDescent="0.2"/>
    <row r="4900" ht="15" x14ac:dyDescent="0.2"/>
    <row r="4901" ht="15" x14ac:dyDescent="0.2"/>
    <row r="4902" ht="15" x14ac:dyDescent="0.2"/>
    <row r="4903" ht="15" x14ac:dyDescent="0.2"/>
    <row r="4904" ht="15" x14ac:dyDescent="0.2"/>
    <row r="4905" ht="15" x14ac:dyDescent="0.2"/>
    <row r="4906" ht="15" x14ac:dyDescent="0.2"/>
    <row r="4907" ht="15" x14ac:dyDescent="0.2"/>
    <row r="4908" ht="15" x14ac:dyDescent="0.2"/>
    <row r="4909" ht="15" x14ac:dyDescent="0.2"/>
    <row r="4910" ht="15" x14ac:dyDescent="0.2"/>
    <row r="4911" ht="15" x14ac:dyDescent="0.2"/>
    <row r="4912" ht="15" x14ac:dyDescent="0.2"/>
    <row r="4913" ht="15" x14ac:dyDescent="0.2"/>
    <row r="4914" ht="15" x14ac:dyDescent="0.2"/>
    <row r="4915" ht="15" x14ac:dyDescent="0.2"/>
    <row r="4916" ht="15" x14ac:dyDescent="0.2"/>
    <row r="4917" ht="15" x14ac:dyDescent="0.2"/>
    <row r="4918" ht="15" x14ac:dyDescent="0.2"/>
    <row r="4919" ht="15" x14ac:dyDescent="0.2"/>
    <row r="4920" ht="15" x14ac:dyDescent="0.2"/>
    <row r="4921" ht="15" x14ac:dyDescent="0.2"/>
    <row r="4922" ht="15" x14ac:dyDescent="0.2"/>
    <row r="4923" ht="15" x14ac:dyDescent="0.2"/>
    <row r="4924" ht="15" x14ac:dyDescent="0.2"/>
    <row r="4925" ht="15" x14ac:dyDescent="0.2"/>
    <row r="4926" ht="15" x14ac:dyDescent="0.2"/>
    <row r="4927" ht="15" x14ac:dyDescent="0.2"/>
    <row r="4928" ht="15" x14ac:dyDescent="0.2"/>
    <row r="4929" ht="15" x14ac:dyDescent="0.2"/>
    <row r="4930" ht="15" x14ac:dyDescent="0.2"/>
    <row r="4931" ht="15" x14ac:dyDescent="0.2"/>
    <row r="4932" ht="15" x14ac:dyDescent="0.2"/>
    <row r="4933" ht="15" x14ac:dyDescent="0.2"/>
    <row r="4934" ht="15" x14ac:dyDescent="0.2"/>
    <row r="4935" ht="15" x14ac:dyDescent="0.2"/>
    <row r="4936" ht="15" x14ac:dyDescent="0.2"/>
    <row r="4937" ht="15" x14ac:dyDescent="0.2"/>
    <row r="4938" ht="15" x14ac:dyDescent="0.2"/>
    <row r="4939" ht="15" x14ac:dyDescent="0.2"/>
    <row r="4940" ht="15" x14ac:dyDescent="0.2"/>
    <row r="4941" ht="15" x14ac:dyDescent="0.2"/>
    <row r="4942" ht="15" x14ac:dyDescent="0.2"/>
    <row r="4943" ht="15" x14ac:dyDescent="0.2"/>
    <row r="4944" ht="15" x14ac:dyDescent="0.2"/>
    <row r="4945" ht="15" x14ac:dyDescent="0.2"/>
    <row r="4946" ht="15" x14ac:dyDescent="0.2"/>
    <row r="4947" ht="15" x14ac:dyDescent="0.2"/>
    <row r="4948" ht="15" x14ac:dyDescent="0.2"/>
    <row r="4949" ht="15" x14ac:dyDescent="0.2"/>
    <row r="4950" ht="15" x14ac:dyDescent="0.2"/>
    <row r="4951" ht="15" x14ac:dyDescent="0.2"/>
    <row r="4952" ht="15" x14ac:dyDescent="0.2"/>
    <row r="4953" ht="15" x14ac:dyDescent="0.2"/>
    <row r="4954" ht="15" x14ac:dyDescent="0.2"/>
    <row r="4955" ht="15" x14ac:dyDescent="0.2"/>
    <row r="4956" ht="15" x14ac:dyDescent="0.2"/>
    <row r="4957" ht="15" x14ac:dyDescent="0.2"/>
    <row r="4958" ht="15" x14ac:dyDescent="0.2"/>
    <row r="4959" ht="15" x14ac:dyDescent="0.2"/>
    <row r="4960" ht="15" x14ac:dyDescent="0.2"/>
    <row r="4961" ht="15" x14ac:dyDescent="0.2"/>
    <row r="4962" ht="15" x14ac:dyDescent="0.2"/>
    <row r="4963" ht="15" x14ac:dyDescent="0.2"/>
    <row r="4964" ht="15" x14ac:dyDescent="0.2"/>
    <row r="4965" ht="15" x14ac:dyDescent="0.2"/>
    <row r="4966" ht="15" x14ac:dyDescent="0.2"/>
    <row r="4967" ht="15" x14ac:dyDescent="0.2"/>
    <row r="4968" ht="15" x14ac:dyDescent="0.2"/>
    <row r="4969" ht="15" x14ac:dyDescent="0.2"/>
    <row r="4970" ht="15" x14ac:dyDescent="0.2"/>
    <row r="4971" ht="15" x14ac:dyDescent="0.2"/>
    <row r="4972" ht="15" x14ac:dyDescent="0.2"/>
    <row r="4973" ht="15" x14ac:dyDescent="0.2"/>
    <row r="4974" ht="15" x14ac:dyDescent="0.2"/>
    <row r="4975" ht="15" x14ac:dyDescent="0.2"/>
    <row r="4976" ht="15" x14ac:dyDescent="0.2"/>
    <row r="4977" ht="15" x14ac:dyDescent="0.2"/>
    <row r="4978" ht="15" x14ac:dyDescent="0.2"/>
    <row r="4979" ht="15" x14ac:dyDescent="0.2"/>
    <row r="4980" ht="15" x14ac:dyDescent="0.2"/>
    <row r="4981" ht="15" x14ac:dyDescent="0.2"/>
    <row r="4982" ht="15" x14ac:dyDescent="0.2"/>
    <row r="4983" ht="15" x14ac:dyDescent="0.2"/>
    <row r="4984" ht="15" x14ac:dyDescent="0.2"/>
    <row r="4985" ht="15" x14ac:dyDescent="0.2"/>
    <row r="4986" ht="15" x14ac:dyDescent="0.2"/>
    <row r="4987" ht="15" x14ac:dyDescent="0.2"/>
    <row r="4988" ht="15" x14ac:dyDescent="0.2"/>
    <row r="4989" ht="15" x14ac:dyDescent="0.2"/>
    <row r="4990" ht="15" x14ac:dyDescent="0.2"/>
    <row r="4991" ht="15" x14ac:dyDescent="0.2"/>
    <row r="4992" ht="15" x14ac:dyDescent="0.2"/>
    <row r="4993" ht="15" x14ac:dyDescent="0.2"/>
    <row r="4994" ht="15" x14ac:dyDescent="0.2"/>
    <row r="4995" ht="15" x14ac:dyDescent="0.2"/>
    <row r="4996" ht="15" x14ac:dyDescent="0.2"/>
    <row r="4997" ht="15" x14ac:dyDescent="0.2"/>
    <row r="4998" ht="15" x14ac:dyDescent="0.2"/>
    <row r="4999" ht="15" x14ac:dyDescent="0.2"/>
    <row r="5000" ht="15" x14ac:dyDescent="0.2"/>
    <row r="5001" ht="15" x14ac:dyDescent="0.2"/>
    <row r="5002" ht="15" x14ac:dyDescent="0.2"/>
    <row r="5003" ht="15" x14ac:dyDescent="0.2"/>
    <row r="5004" ht="15" x14ac:dyDescent="0.2"/>
    <row r="5005" ht="15" x14ac:dyDescent="0.2"/>
    <row r="5006" ht="15" x14ac:dyDescent="0.2"/>
    <row r="5007" ht="15" x14ac:dyDescent="0.2"/>
    <row r="5008" ht="15" x14ac:dyDescent="0.2"/>
    <row r="5009" ht="15" x14ac:dyDescent="0.2"/>
    <row r="5010" ht="15" x14ac:dyDescent="0.2"/>
    <row r="5011" ht="15" x14ac:dyDescent="0.2"/>
    <row r="5012" ht="15" x14ac:dyDescent="0.2"/>
    <row r="5013" ht="15" x14ac:dyDescent="0.2"/>
    <row r="5014" ht="15" x14ac:dyDescent="0.2"/>
    <row r="5015" ht="15" x14ac:dyDescent="0.2"/>
    <row r="5016" ht="15" x14ac:dyDescent="0.2"/>
    <row r="5017" ht="15" x14ac:dyDescent="0.2"/>
    <row r="5018" ht="15" x14ac:dyDescent="0.2"/>
    <row r="5019" ht="15" x14ac:dyDescent="0.2"/>
    <row r="5020" ht="15" x14ac:dyDescent="0.2"/>
    <row r="5021" ht="15" x14ac:dyDescent="0.2"/>
    <row r="5022" ht="15" x14ac:dyDescent="0.2"/>
    <row r="5023" ht="15" x14ac:dyDescent="0.2"/>
    <row r="5024" ht="15" x14ac:dyDescent="0.2"/>
    <row r="5025" ht="15" x14ac:dyDescent="0.2"/>
    <row r="5026" ht="15" x14ac:dyDescent="0.2"/>
    <row r="5027" ht="15" x14ac:dyDescent="0.2"/>
    <row r="5028" ht="15" x14ac:dyDescent="0.2"/>
    <row r="5029" ht="15" x14ac:dyDescent="0.2"/>
    <row r="5030" ht="15" x14ac:dyDescent="0.2"/>
    <row r="5031" ht="15" x14ac:dyDescent="0.2"/>
    <row r="5032" ht="15" x14ac:dyDescent="0.2"/>
    <row r="5033" ht="15" x14ac:dyDescent="0.2"/>
    <row r="5034" ht="15" x14ac:dyDescent="0.2"/>
    <row r="5035" ht="15" x14ac:dyDescent="0.2"/>
    <row r="5036" ht="15" x14ac:dyDescent="0.2"/>
    <row r="5037" ht="15" x14ac:dyDescent="0.2"/>
    <row r="5038" ht="15" x14ac:dyDescent="0.2"/>
    <row r="5039" ht="15" x14ac:dyDescent="0.2"/>
    <row r="5040" ht="15" x14ac:dyDescent="0.2"/>
    <row r="5041" ht="15" x14ac:dyDescent="0.2"/>
    <row r="5042" ht="15" x14ac:dyDescent="0.2"/>
    <row r="5043" ht="15" x14ac:dyDescent="0.2"/>
    <row r="5044" ht="15" x14ac:dyDescent="0.2"/>
    <row r="5045" ht="15" x14ac:dyDescent="0.2"/>
    <row r="5046" ht="15" x14ac:dyDescent="0.2"/>
    <row r="5047" ht="15" x14ac:dyDescent="0.2"/>
    <row r="5048" ht="15" x14ac:dyDescent="0.2"/>
    <row r="5049" ht="15" x14ac:dyDescent="0.2"/>
    <row r="5050" ht="15" x14ac:dyDescent="0.2"/>
    <row r="5051" ht="15" x14ac:dyDescent="0.2"/>
    <row r="5052" ht="15" x14ac:dyDescent="0.2"/>
    <row r="5053" ht="15" x14ac:dyDescent="0.2"/>
    <row r="5054" ht="15" x14ac:dyDescent="0.2"/>
    <row r="5055" ht="15" x14ac:dyDescent="0.2"/>
    <row r="5056" ht="15" x14ac:dyDescent="0.2"/>
    <row r="5057" ht="15" x14ac:dyDescent="0.2"/>
    <row r="5058" ht="15" x14ac:dyDescent="0.2"/>
    <row r="5059" ht="15" x14ac:dyDescent="0.2"/>
    <row r="5060" ht="15" x14ac:dyDescent="0.2"/>
    <row r="5061" ht="15" x14ac:dyDescent="0.2"/>
    <row r="5062" ht="15" x14ac:dyDescent="0.2"/>
    <row r="5063" ht="15" x14ac:dyDescent="0.2"/>
    <row r="5064" ht="15" x14ac:dyDescent="0.2"/>
    <row r="5065" ht="15" x14ac:dyDescent="0.2"/>
    <row r="5066" ht="15" x14ac:dyDescent="0.2"/>
    <row r="5067" ht="15" x14ac:dyDescent="0.2"/>
    <row r="5068" ht="15" x14ac:dyDescent="0.2"/>
    <row r="5069" ht="15" x14ac:dyDescent="0.2"/>
    <row r="5070" ht="15" x14ac:dyDescent="0.2"/>
    <row r="5071" ht="15" x14ac:dyDescent="0.2"/>
    <row r="5072" ht="15" x14ac:dyDescent="0.2"/>
    <row r="5073" ht="15" x14ac:dyDescent="0.2"/>
    <row r="5074" ht="15" x14ac:dyDescent="0.2"/>
    <row r="5075" ht="15" x14ac:dyDescent="0.2"/>
    <row r="5076" ht="15" x14ac:dyDescent="0.2"/>
    <row r="5077" ht="15" x14ac:dyDescent="0.2"/>
    <row r="5078" ht="15" x14ac:dyDescent="0.2"/>
    <row r="5079" ht="15" x14ac:dyDescent="0.2"/>
    <row r="5080" ht="15" x14ac:dyDescent="0.2"/>
    <row r="5081" ht="15" x14ac:dyDescent="0.2"/>
    <row r="5082" ht="15" x14ac:dyDescent="0.2"/>
    <row r="5083" ht="15" x14ac:dyDescent="0.2"/>
    <row r="5084" ht="15" x14ac:dyDescent="0.2"/>
    <row r="5085" ht="15" x14ac:dyDescent="0.2"/>
    <row r="5086" ht="15" x14ac:dyDescent="0.2"/>
    <row r="5087" ht="15" x14ac:dyDescent="0.2"/>
    <row r="5088" ht="15" x14ac:dyDescent="0.2"/>
    <row r="5089" ht="15" x14ac:dyDescent="0.2"/>
    <row r="5090" ht="15" x14ac:dyDescent="0.2"/>
    <row r="5091" ht="15" x14ac:dyDescent="0.2"/>
    <row r="5092" ht="15" x14ac:dyDescent="0.2"/>
    <row r="5093" ht="15" x14ac:dyDescent="0.2"/>
    <row r="5094" ht="15" x14ac:dyDescent="0.2"/>
    <row r="5095" ht="15" x14ac:dyDescent="0.2"/>
    <row r="5096" ht="15" x14ac:dyDescent="0.2"/>
    <row r="5097" ht="15" x14ac:dyDescent="0.2"/>
    <row r="5098" ht="15" x14ac:dyDescent="0.2"/>
    <row r="5099" ht="15" x14ac:dyDescent="0.2"/>
    <row r="5100" ht="15" x14ac:dyDescent="0.2"/>
    <row r="5101" ht="15" x14ac:dyDescent="0.2"/>
    <row r="5102" ht="15" x14ac:dyDescent="0.2"/>
    <row r="5103" ht="15" x14ac:dyDescent="0.2"/>
    <row r="5104" ht="15" x14ac:dyDescent="0.2"/>
    <row r="5105" ht="15" x14ac:dyDescent="0.2"/>
    <row r="5106" ht="15" x14ac:dyDescent="0.2"/>
    <row r="5107" ht="15" x14ac:dyDescent="0.2"/>
    <row r="5108" ht="15" x14ac:dyDescent="0.2"/>
    <row r="5109" ht="15" x14ac:dyDescent="0.2"/>
    <row r="5110" ht="15" x14ac:dyDescent="0.2"/>
    <row r="5111" ht="15" x14ac:dyDescent="0.2"/>
    <row r="5112" ht="15" x14ac:dyDescent="0.2"/>
    <row r="5113" ht="15" x14ac:dyDescent="0.2"/>
    <row r="5114" ht="15" x14ac:dyDescent="0.2"/>
    <row r="5115" ht="15" x14ac:dyDescent="0.2"/>
    <row r="5116" ht="15" x14ac:dyDescent="0.2"/>
    <row r="5117" ht="15" x14ac:dyDescent="0.2"/>
    <row r="5118" ht="15" x14ac:dyDescent="0.2"/>
    <row r="5119" ht="15" x14ac:dyDescent="0.2"/>
    <row r="5120" ht="15" x14ac:dyDescent="0.2"/>
    <row r="5121" ht="15" x14ac:dyDescent="0.2"/>
    <row r="5122" ht="15" x14ac:dyDescent="0.2"/>
    <row r="5123" ht="15" x14ac:dyDescent="0.2"/>
    <row r="5124" ht="15" x14ac:dyDescent="0.2"/>
    <row r="5125" ht="15" x14ac:dyDescent="0.2"/>
    <row r="5126" ht="15" x14ac:dyDescent="0.2"/>
    <row r="5127" ht="15" x14ac:dyDescent="0.2"/>
    <row r="5128" ht="15" x14ac:dyDescent="0.2"/>
    <row r="5129" ht="15" x14ac:dyDescent="0.2"/>
    <row r="5130" ht="15" x14ac:dyDescent="0.2"/>
    <row r="5131" ht="15" x14ac:dyDescent="0.2"/>
    <row r="5132" ht="15" x14ac:dyDescent="0.2"/>
    <row r="5133" ht="15" x14ac:dyDescent="0.2"/>
    <row r="5134" ht="15" x14ac:dyDescent="0.2"/>
    <row r="5135" ht="15" x14ac:dyDescent="0.2"/>
    <row r="5136" ht="15" x14ac:dyDescent="0.2"/>
    <row r="5137" ht="15" x14ac:dyDescent="0.2"/>
    <row r="5138" ht="15" x14ac:dyDescent="0.2"/>
    <row r="5139" ht="15" x14ac:dyDescent="0.2"/>
    <row r="5140" ht="15" x14ac:dyDescent="0.2"/>
    <row r="5141" ht="15" x14ac:dyDescent="0.2"/>
    <row r="5142" ht="15" x14ac:dyDescent="0.2"/>
    <row r="5143" ht="15" x14ac:dyDescent="0.2"/>
    <row r="5144" ht="15" x14ac:dyDescent="0.2"/>
    <row r="5145" ht="15" x14ac:dyDescent="0.2"/>
    <row r="5146" ht="15" x14ac:dyDescent="0.2"/>
    <row r="5147" ht="15" x14ac:dyDescent="0.2"/>
    <row r="5148" ht="15" x14ac:dyDescent="0.2"/>
    <row r="5149" ht="15" x14ac:dyDescent="0.2"/>
    <row r="5150" ht="15" x14ac:dyDescent="0.2"/>
    <row r="5151" ht="15" x14ac:dyDescent="0.2"/>
    <row r="5152" ht="15" x14ac:dyDescent="0.2"/>
    <row r="5153" ht="15" x14ac:dyDescent="0.2"/>
    <row r="5154" ht="15" x14ac:dyDescent="0.2"/>
    <row r="5155" ht="15" x14ac:dyDescent="0.2"/>
    <row r="5156" ht="15" x14ac:dyDescent="0.2"/>
    <row r="5157" ht="15" x14ac:dyDescent="0.2"/>
    <row r="5158" ht="15" x14ac:dyDescent="0.2"/>
    <row r="5159" ht="15" x14ac:dyDescent="0.2"/>
    <row r="5160" ht="15" x14ac:dyDescent="0.2"/>
    <row r="5161" ht="15" x14ac:dyDescent="0.2"/>
    <row r="5162" ht="15" x14ac:dyDescent="0.2"/>
    <row r="5163" ht="15" x14ac:dyDescent="0.2"/>
    <row r="5164" ht="15" x14ac:dyDescent="0.2"/>
    <row r="5165" ht="15" x14ac:dyDescent="0.2"/>
    <row r="5166" ht="15" x14ac:dyDescent="0.2"/>
    <row r="5167" ht="15" x14ac:dyDescent="0.2"/>
    <row r="5168" ht="15" x14ac:dyDescent="0.2"/>
    <row r="5169" ht="15" x14ac:dyDescent="0.2"/>
    <row r="5170" ht="15" x14ac:dyDescent="0.2"/>
    <row r="5171" ht="15" x14ac:dyDescent="0.2"/>
    <row r="5172" ht="15" x14ac:dyDescent="0.2"/>
    <row r="5173" ht="15" x14ac:dyDescent="0.2"/>
    <row r="5174" ht="15" x14ac:dyDescent="0.2"/>
    <row r="5175" ht="15" x14ac:dyDescent="0.2"/>
    <row r="5176" ht="15" x14ac:dyDescent="0.2"/>
    <row r="5177" ht="15" x14ac:dyDescent="0.2"/>
    <row r="5178" ht="15" x14ac:dyDescent="0.2"/>
    <row r="5179" ht="15" x14ac:dyDescent="0.2"/>
    <row r="5180" ht="15" x14ac:dyDescent="0.2"/>
    <row r="5181" ht="15" x14ac:dyDescent="0.2"/>
    <row r="5182" ht="15" x14ac:dyDescent="0.2"/>
    <row r="5183" ht="15" x14ac:dyDescent="0.2"/>
    <row r="5184" ht="15" x14ac:dyDescent="0.2"/>
    <row r="5185" ht="15" x14ac:dyDescent="0.2"/>
    <row r="5186" ht="15" x14ac:dyDescent="0.2"/>
    <row r="5187" ht="15" x14ac:dyDescent="0.2"/>
    <row r="5188" ht="15" x14ac:dyDescent="0.2"/>
    <row r="5189" ht="15" x14ac:dyDescent="0.2"/>
    <row r="5190" ht="15" x14ac:dyDescent="0.2"/>
    <row r="5191" ht="15" x14ac:dyDescent="0.2"/>
    <row r="5192" ht="15" x14ac:dyDescent="0.2"/>
    <row r="5193" ht="15" x14ac:dyDescent="0.2"/>
    <row r="5194" ht="15" x14ac:dyDescent="0.2"/>
    <row r="5195" ht="15" x14ac:dyDescent="0.2"/>
    <row r="5196" ht="15" x14ac:dyDescent="0.2"/>
    <row r="5197" ht="15" x14ac:dyDescent="0.2"/>
    <row r="5198" ht="15" x14ac:dyDescent="0.2"/>
    <row r="5199" ht="15" x14ac:dyDescent="0.2"/>
    <row r="5200" ht="15" x14ac:dyDescent="0.2"/>
    <row r="5201" ht="15" x14ac:dyDescent="0.2"/>
    <row r="5202" ht="15" x14ac:dyDescent="0.2"/>
    <row r="5203" ht="15" x14ac:dyDescent="0.2"/>
    <row r="5204" ht="15" x14ac:dyDescent="0.2"/>
    <row r="5205" ht="15" x14ac:dyDescent="0.2"/>
    <row r="5206" ht="15" x14ac:dyDescent="0.2"/>
    <row r="5207" ht="15" x14ac:dyDescent="0.2"/>
    <row r="5208" ht="15" x14ac:dyDescent="0.2"/>
    <row r="5209" ht="15" x14ac:dyDescent="0.2"/>
    <row r="5210" ht="15" x14ac:dyDescent="0.2"/>
    <row r="5211" ht="15" x14ac:dyDescent="0.2"/>
    <row r="5212" ht="15" x14ac:dyDescent="0.2"/>
    <row r="5213" ht="15" x14ac:dyDescent="0.2"/>
    <row r="5214" ht="15" x14ac:dyDescent="0.2"/>
    <row r="5215" ht="15" x14ac:dyDescent="0.2"/>
    <row r="5216" ht="15" x14ac:dyDescent="0.2"/>
    <row r="5217" ht="15" x14ac:dyDescent="0.2"/>
    <row r="5218" ht="15" x14ac:dyDescent="0.2"/>
    <row r="5219" ht="15" x14ac:dyDescent="0.2"/>
    <row r="5220" ht="15" x14ac:dyDescent="0.2"/>
    <row r="5221" ht="15" x14ac:dyDescent="0.2"/>
    <row r="5222" ht="15" x14ac:dyDescent="0.2"/>
    <row r="5223" ht="15" x14ac:dyDescent="0.2"/>
    <row r="5224" ht="15" x14ac:dyDescent="0.2"/>
    <row r="5225" ht="15" x14ac:dyDescent="0.2"/>
    <row r="5226" ht="15" x14ac:dyDescent="0.2"/>
    <row r="5227" ht="15" x14ac:dyDescent="0.2"/>
    <row r="5228" ht="15" x14ac:dyDescent="0.2"/>
    <row r="5229" ht="15" x14ac:dyDescent="0.2"/>
    <row r="5230" ht="15" x14ac:dyDescent="0.2"/>
    <row r="5231" ht="15" x14ac:dyDescent="0.2"/>
    <row r="5232" ht="15" x14ac:dyDescent="0.2"/>
    <row r="5233" ht="15" x14ac:dyDescent="0.2"/>
    <row r="5234" ht="15" x14ac:dyDescent="0.2"/>
    <row r="5235" ht="15" x14ac:dyDescent="0.2"/>
    <row r="5236" ht="15" x14ac:dyDescent="0.2"/>
    <row r="5237" ht="15" x14ac:dyDescent="0.2"/>
    <row r="5238" ht="15" x14ac:dyDescent="0.2"/>
    <row r="5239" ht="15" x14ac:dyDescent="0.2"/>
    <row r="5240" ht="15" x14ac:dyDescent="0.2"/>
    <row r="5241" ht="15" x14ac:dyDescent="0.2"/>
    <row r="5242" ht="15" x14ac:dyDescent="0.2"/>
    <row r="5243" ht="15" x14ac:dyDescent="0.2"/>
    <row r="5244" ht="15" x14ac:dyDescent="0.2"/>
    <row r="5245" ht="15" x14ac:dyDescent="0.2"/>
    <row r="5246" ht="15" x14ac:dyDescent="0.2"/>
    <row r="5247" ht="15" x14ac:dyDescent="0.2"/>
    <row r="5248" ht="15" x14ac:dyDescent="0.2"/>
    <row r="5249" ht="15" x14ac:dyDescent="0.2"/>
    <row r="5250" ht="15" x14ac:dyDescent="0.2"/>
    <row r="5251" ht="15" x14ac:dyDescent="0.2"/>
    <row r="5252" ht="15" x14ac:dyDescent="0.2"/>
    <row r="5253" ht="15" x14ac:dyDescent="0.2"/>
    <row r="5254" ht="15" x14ac:dyDescent="0.2"/>
    <row r="5255" ht="15" x14ac:dyDescent="0.2"/>
    <row r="5256" ht="15" x14ac:dyDescent="0.2"/>
    <row r="5257" ht="15" x14ac:dyDescent="0.2"/>
    <row r="5258" ht="15" x14ac:dyDescent="0.2"/>
    <row r="5259" ht="15" x14ac:dyDescent="0.2"/>
    <row r="5260" ht="15" x14ac:dyDescent="0.2"/>
    <row r="5261" ht="15" x14ac:dyDescent="0.2"/>
    <row r="5262" ht="15" x14ac:dyDescent="0.2"/>
    <row r="5263" ht="15" x14ac:dyDescent="0.2"/>
    <row r="5264" ht="15" x14ac:dyDescent="0.2"/>
    <row r="5265" ht="15" x14ac:dyDescent="0.2"/>
    <row r="5266" ht="15" x14ac:dyDescent="0.2"/>
    <row r="5267" ht="15" x14ac:dyDescent="0.2"/>
    <row r="5268" ht="15" x14ac:dyDescent="0.2"/>
    <row r="5269" ht="15" x14ac:dyDescent="0.2"/>
    <row r="5270" ht="15" x14ac:dyDescent="0.2"/>
    <row r="5271" ht="15" x14ac:dyDescent="0.2"/>
    <row r="5272" ht="15" x14ac:dyDescent="0.2"/>
    <row r="5273" ht="15" x14ac:dyDescent="0.2"/>
    <row r="5274" ht="15" x14ac:dyDescent="0.2"/>
    <row r="5275" ht="15" x14ac:dyDescent="0.2"/>
    <row r="5276" ht="15" x14ac:dyDescent="0.2"/>
    <row r="5277" ht="15" x14ac:dyDescent="0.2"/>
    <row r="5278" ht="15" x14ac:dyDescent="0.2"/>
    <row r="5279" ht="15" x14ac:dyDescent="0.2"/>
    <row r="5280" ht="15" x14ac:dyDescent="0.2"/>
    <row r="5281" ht="15" x14ac:dyDescent="0.2"/>
    <row r="5282" ht="15" x14ac:dyDescent="0.2"/>
    <row r="5283" ht="15" x14ac:dyDescent="0.2"/>
    <row r="5284" ht="15" x14ac:dyDescent="0.2"/>
    <row r="5285" ht="15" x14ac:dyDescent="0.2"/>
    <row r="5286" ht="15" x14ac:dyDescent="0.2"/>
    <row r="5287" ht="15" x14ac:dyDescent="0.2"/>
    <row r="5288" ht="15" x14ac:dyDescent="0.2"/>
    <row r="5289" ht="15" x14ac:dyDescent="0.2"/>
    <row r="5290" ht="15" x14ac:dyDescent="0.2"/>
    <row r="5291" ht="15" x14ac:dyDescent="0.2"/>
    <row r="5292" ht="15" x14ac:dyDescent="0.2"/>
    <row r="5293" ht="15" x14ac:dyDescent="0.2"/>
    <row r="5294" ht="15" x14ac:dyDescent="0.2"/>
    <row r="5295" ht="15" x14ac:dyDescent="0.2"/>
    <row r="5296" ht="15" x14ac:dyDescent="0.2"/>
    <row r="5297" ht="15" x14ac:dyDescent="0.2"/>
    <row r="5298" ht="15" x14ac:dyDescent="0.2"/>
    <row r="5299" ht="15" x14ac:dyDescent="0.2"/>
    <row r="5300" ht="15" x14ac:dyDescent="0.2"/>
    <row r="5301" ht="15" x14ac:dyDescent="0.2"/>
    <row r="5302" ht="15" x14ac:dyDescent="0.2"/>
    <row r="5303" ht="15" x14ac:dyDescent="0.2"/>
    <row r="5304" ht="15" x14ac:dyDescent="0.2"/>
    <row r="5305" ht="15" x14ac:dyDescent="0.2"/>
    <row r="5306" ht="15" x14ac:dyDescent="0.2"/>
    <row r="5307" ht="15" x14ac:dyDescent="0.2"/>
    <row r="5308" ht="15" x14ac:dyDescent="0.2"/>
    <row r="5309" ht="15" x14ac:dyDescent="0.2"/>
    <row r="5310" ht="15" x14ac:dyDescent="0.2"/>
    <row r="5311" ht="15" x14ac:dyDescent="0.2"/>
    <row r="5312" ht="15" x14ac:dyDescent="0.2"/>
    <row r="5313" ht="15" x14ac:dyDescent="0.2"/>
    <row r="5314" ht="15" x14ac:dyDescent="0.2"/>
    <row r="5315" ht="15" x14ac:dyDescent="0.2"/>
    <row r="5316" ht="15" x14ac:dyDescent="0.2"/>
    <row r="5317" ht="15" x14ac:dyDescent="0.2"/>
    <row r="5318" ht="15" x14ac:dyDescent="0.2"/>
    <row r="5319" ht="15" x14ac:dyDescent="0.2"/>
    <row r="5320" ht="15" x14ac:dyDescent="0.2"/>
    <row r="5321" ht="15" x14ac:dyDescent="0.2"/>
    <row r="5322" ht="15" x14ac:dyDescent="0.2"/>
    <row r="5323" ht="15" x14ac:dyDescent="0.2"/>
    <row r="5324" ht="15" x14ac:dyDescent="0.2"/>
    <row r="5325" ht="15" x14ac:dyDescent="0.2"/>
    <row r="5326" ht="15" x14ac:dyDescent="0.2"/>
    <row r="5327" ht="15" x14ac:dyDescent="0.2"/>
    <row r="5328" ht="15" x14ac:dyDescent="0.2"/>
    <row r="5329" ht="15" x14ac:dyDescent="0.2"/>
    <row r="5330" ht="15" x14ac:dyDescent="0.2"/>
    <row r="5331" ht="15" x14ac:dyDescent="0.2"/>
    <row r="5332" ht="15" x14ac:dyDescent="0.2"/>
    <row r="5333" ht="15" x14ac:dyDescent="0.2"/>
    <row r="5334" ht="15" x14ac:dyDescent="0.2"/>
    <row r="5335" ht="15" x14ac:dyDescent="0.2"/>
    <row r="5336" ht="15" x14ac:dyDescent="0.2"/>
    <row r="5337" ht="15" x14ac:dyDescent="0.2"/>
    <row r="5338" ht="15" x14ac:dyDescent="0.2"/>
    <row r="5339" ht="15" x14ac:dyDescent="0.2"/>
    <row r="5340" ht="15" x14ac:dyDescent="0.2"/>
    <row r="5341" ht="15" x14ac:dyDescent="0.2"/>
    <row r="5342" ht="15" x14ac:dyDescent="0.2"/>
    <row r="5343" ht="15" x14ac:dyDescent="0.2"/>
    <row r="5344" ht="15" x14ac:dyDescent="0.2"/>
    <row r="5345" ht="15" x14ac:dyDescent="0.2"/>
    <row r="5346" ht="15" x14ac:dyDescent="0.2"/>
    <row r="5347" ht="15" x14ac:dyDescent="0.2"/>
    <row r="5348" ht="15" x14ac:dyDescent="0.2"/>
    <row r="5349" ht="15" x14ac:dyDescent="0.2"/>
    <row r="5350" ht="15" x14ac:dyDescent="0.2"/>
    <row r="5351" ht="15" x14ac:dyDescent="0.2"/>
    <row r="5352" ht="15" x14ac:dyDescent="0.2"/>
    <row r="5353" ht="15" x14ac:dyDescent="0.2"/>
    <row r="5354" ht="15" x14ac:dyDescent="0.2"/>
    <row r="5355" ht="15" x14ac:dyDescent="0.2"/>
    <row r="5356" ht="15" x14ac:dyDescent="0.2"/>
    <row r="5357" ht="15" x14ac:dyDescent="0.2"/>
    <row r="5358" ht="15" x14ac:dyDescent="0.2"/>
    <row r="5359" ht="15" x14ac:dyDescent="0.2"/>
    <row r="5360" ht="15" x14ac:dyDescent="0.2"/>
    <row r="5361" ht="15" x14ac:dyDescent="0.2"/>
    <row r="5362" ht="15" x14ac:dyDescent="0.2"/>
    <row r="5363" ht="15" x14ac:dyDescent="0.2"/>
    <row r="5364" ht="15" x14ac:dyDescent="0.2"/>
    <row r="5365" ht="15" x14ac:dyDescent="0.2"/>
    <row r="5366" ht="15" x14ac:dyDescent="0.2"/>
    <row r="5367" ht="15" x14ac:dyDescent="0.2"/>
    <row r="5368" ht="15" x14ac:dyDescent="0.2"/>
    <row r="5369" ht="15" x14ac:dyDescent="0.2"/>
    <row r="5370" ht="15" x14ac:dyDescent="0.2"/>
    <row r="5371" ht="15" x14ac:dyDescent="0.2"/>
    <row r="5372" ht="15" x14ac:dyDescent="0.2"/>
    <row r="5373" ht="15" x14ac:dyDescent="0.2"/>
    <row r="5374" ht="15" x14ac:dyDescent="0.2"/>
    <row r="5375" ht="15" x14ac:dyDescent="0.2"/>
    <row r="5376" ht="15" x14ac:dyDescent="0.2"/>
    <row r="5377" ht="15" x14ac:dyDescent="0.2"/>
    <row r="5378" ht="15" x14ac:dyDescent="0.2"/>
    <row r="5379" ht="15" x14ac:dyDescent="0.2"/>
    <row r="5380" ht="15" x14ac:dyDescent="0.2"/>
    <row r="5381" ht="15" x14ac:dyDescent="0.2"/>
    <row r="5382" ht="15" x14ac:dyDescent="0.2"/>
    <row r="5383" ht="15" x14ac:dyDescent="0.2"/>
    <row r="5384" ht="15" x14ac:dyDescent="0.2"/>
    <row r="5385" ht="15" x14ac:dyDescent="0.2"/>
    <row r="5386" ht="15" x14ac:dyDescent="0.2"/>
    <row r="5387" ht="15" x14ac:dyDescent="0.2"/>
    <row r="5388" ht="15" x14ac:dyDescent="0.2"/>
    <row r="5389" ht="15" x14ac:dyDescent="0.2"/>
    <row r="5390" ht="15" x14ac:dyDescent="0.2"/>
    <row r="5391" ht="15" x14ac:dyDescent="0.2"/>
    <row r="5392" ht="15" x14ac:dyDescent="0.2"/>
    <row r="5393" ht="15" x14ac:dyDescent="0.2"/>
    <row r="5394" ht="15" x14ac:dyDescent="0.2"/>
    <row r="5395" ht="15" x14ac:dyDescent="0.2"/>
    <row r="5396" ht="15" x14ac:dyDescent="0.2"/>
    <row r="5397" ht="15" x14ac:dyDescent="0.2"/>
    <row r="5398" ht="15" x14ac:dyDescent="0.2"/>
    <row r="5399" ht="15" x14ac:dyDescent="0.2"/>
    <row r="5400" ht="15" x14ac:dyDescent="0.2"/>
    <row r="5401" ht="15" x14ac:dyDescent="0.2"/>
    <row r="5402" ht="15" x14ac:dyDescent="0.2"/>
    <row r="5403" ht="15" x14ac:dyDescent="0.2"/>
    <row r="5404" ht="15" x14ac:dyDescent="0.2"/>
    <row r="5405" ht="15" x14ac:dyDescent="0.2"/>
    <row r="5406" ht="15" x14ac:dyDescent="0.2"/>
    <row r="5407" ht="15" x14ac:dyDescent="0.2"/>
    <row r="5408" ht="15" x14ac:dyDescent="0.2"/>
    <row r="5409" ht="15" x14ac:dyDescent="0.2"/>
    <row r="5410" ht="15" x14ac:dyDescent="0.2"/>
    <row r="5411" ht="15" x14ac:dyDescent="0.2"/>
    <row r="5412" ht="15" x14ac:dyDescent="0.2"/>
    <row r="5413" ht="15" x14ac:dyDescent="0.2"/>
    <row r="5414" ht="15" x14ac:dyDescent="0.2"/>
    <row r="5415" ht="15" x14ac:dyDescent="0.2"/>
    <row r="5416" ht="15" x14ac:dyDescent="0.2"/>
    <row r="5417" ht="15" x14ac:dyDescent="0.2"/>
    <row r="5418" ht="15" x14ac:dyDescent="0.2"/>
    <row r="5419" ht="15" x14ac:dyDescent="0.2"/>
    <row r="5420" ht="15" x14ac:dyDescent="0.2"/>
    <row r="5421" ht="15" x14ac:dyDescent="0.2"/>
    <row r="5422" ht="15" x14ac:dyDescent="0.2"/>
    <row r="5423" ht="15" x14ac:dyDescent="0.2"/>
    <row r="5424" ht="15" x14ac:dyDescent="0.2"/>
    <row r="5425" ht="15" x14ac:dyDescent="0.2"/>
    <row r="5426" ht="15" x14ac:dyDescent="0.2"/>
    <row r="5427" ht="15" x14ac:dyDescent="0.2"/>
    <row r="5428" ht="15" x14ac:dyDescent="0.2"/>
    <row r="5429" ht="15" x14ac:dyDescent="0.2"/>
    <row r="5430" ht="15" x14ac:dyDescent="0.2"/>
    <row r="5431" ht="15" x14ac:dyDescent="0.2"/>
    <row r="5432" ht="15" x14ac:dyDescent="0.2"/>
    <row r="5433" ht="15" x14ac:dyDescent="0.2"/>
    <row r="5434" ht="15" x14ac:dyDescent="0.2"/>
    <row r="5435" ht="15" x14ac:dyDescent="0.2"/>
    <row r="5436" ht="15" x14ac:dyDescent="0.2"/>
    <row r="5437" ht="15" x14ac:dyDescent="0.2"/>
  </sheetData>
  <sortState ref="A5:K155">
    <sortCondition ref="C5:C155"/>
  </sortState>
  <mergeCells count="10">
    <mergeCell ref="A13:A14"/>
    <mergeCell ref="B13:B14"/>
    <mergeCell ref="C13:C14"/>
    <mergeCell ref="D13:D14"/>
    <mergeCell ref="F13:F14"/>
    <mergeCell ref="G13:G14"/>
    <mergeCell ref="H13:H14"/>
    <mergeCell ref="I13:I14"/>
    <mergeCell ref="J13:J14"/>
    <mergeCell ref="K13:K1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67"/>
  <sheetViews>
    <sheetView rightToLeft="1" topLeftCell="A115" workbookViewId="0">
      <selection activeCell="A125" sqref="A125:XFD125"/>
    </sheetView>
  </sheetViews>
  <sheetFormatPr defaultColWidth="11.375" defaultRowHeight="27.75" customHeight="1" x14ac:dyDescent="0.2"/>
  <cols>
    <col min="1" max="1" width="4.125" style="1" customWidth="1"/>
    <col min="2" max="2" width="14" style="1" bestFit="1" customWidth="1"/>
    <col min="3" max="3" width="32.625" style="1" bestFit="1" customWidth="1"/>
    <col min="4" max="4" width="5.25" style="1" bestFit="1" customWidth="1"/>
    <col min="5" max="5" width="9.75" style="1" bestFit="1" customWidth="1"/>
    <col min="6" max="6" width="9" style="1" bestFit="1" customWidth="1"/>
    <col min="7" max="7" width="4" style="1" bestFit="1" customWidth="1"/>
    <col min="8" max="8" width="6.375" style="1" bestFit="1" customWidth="1"/>
    <col min="9" max="9" width="8.375" style="1" bestFit="1" customWidth="1"/>
    <col min="10" max="10" width="8.375" style="1" customWidth="1"/>
    <col min="11" max="11" width="35.625" style="1" bestFit="1" customWidth="1"/>
    <col min="12" max="16384" width="11.375" style="1"/>
  </cols>
  <sheetData>
    <row r="1" spans="1:11" s="23" customFormat="1" ht="15" x14ac:dyDescent="0.2">
      <c r="C1" s="24"/>
      <c r="G1" s="25"/>
    </row>
    <row r="2" spans="1:11" s="23" customFormat="1" ht="15" x14ac:dyDescent="0.2">
      <c r="C2" s="24"/>
      <c r="G2" s="25"/>
    </row>
    <row r="3" spans="1:11" s="23" customFormat="1" ht="15" x14ac:dyDescent="0.2">
      <c r="C3" s="24"/>
      <c r="G3" s="25"/>
    </row>
    <row r="4" spans="1:11" s="23" customFormat="1" ht="15" x14ac:dyDescent="0.2">
      <c r="C4" s="24"/>
      <c r="G4" s="25"/>
    </row>
    <row r="5" spans="1:11" s="23" customFormat="1" ht="15" x14ac:dyDescent="0.2">
      <c r="C5" s="24"/>
      <c r="G5" s="25"/>
    </row>
    <row r="6" spans="1:11" s="23" customFormat="1" ht="15" x14ac:dyDescent="0.2">
      <c r="C6" s="24"/>
      <c r="G6" s="25"/>
    </row>
    <row r="7" spans="1:11" s="23" customFormat="1" ht="15" x14ac:dyDescent="0.2">
      <c r="C7" s="24"/>
      <c r="G7" s="25"/>
    </row>
    <row r="8" spans="1:11" s="23" customFormat="1" ht="15" x14ac:dyDescent="0.2">
      <c r="C8" s="24"/>
      <c r="G8" s="25"/>
    </row>
    <row r="9" spans="1:11" s="9" customFormat="1" ht="15" x14ac:dyDescent="0.2"/>
    <row r="10" spans="1:11" s="9" customFormat="1" ht="15" x14ac:dyDescent="0.2"/>
    <row r="11" spans="1:11" s="9" customFormat="1" ht="15" x14ac:dyDescent="0.2"/>
    <row r="12" spans="1:11" s="9" customFormat="1" ht="15" x14ac:dyDescent="0.2"/>
    <row r="13" spans="1:11" s="9" customFormat="1" ht="15" x14ac:dyDescent="0.2">
      <c r="A13" s="29" t="s">
        <v>0</v>
      </c>
      <c r="B13" s="29" t="s">
        <v>1</v>
      </c>
      <c r="C13" s="29" t="s">
        <v>2</v>
      </c>
      <c r="D13" s="29" t="s">
        <v>3</v>
      </c>
      <c r="E13" s="8" t="s">
        <v>4</v>
      </c>
      <c r="F13" s="29" t="s">
        <v>5</v>
      </c>
      <c r="G13" s="29" t="s">
        <v>6</v>
      </c>
      <c r="H13" s="31" t="s">
        <v>7</v>
      </c>
      <c r="I13" s="31" t="s">
        <v>12</v>
      </c>
      <c r="J13" s="31" t="s">
        <v>271</v>
      </c>
      <c r="K13" s="33" t="s">
        <v>8</v>
      </c>
    </row>
    <row r="14" spans="1:11" s="9" customFormat="1" ht="15" x14ac:dyDescent="0.2">
      <c r="A14" s="30"/>
      <c r="B14" s="30"/>
      <c r="C14" s="30"/>
      <c r="D14" s="30"/>
      <c r="E14" s="10" t="s">
        <v>270</v>
      </c>
      <c r="F14" s="30"/>
      <c r="G14" s="30"/>
      <c r="H14" s="32"/>
      <c r="I14" s="32"/>
      <c r="J14" s="32"/>
      <c r="K14" s="33"/>
    </row>
    <row r="15" spans="1:11" s="9" customFormat="1" ht="21.75" customHeight="1" x14ac:dyDescent="0.2">
      <c r="A15" s="13">
        <v>1</v>
      </c>
      <c r="B15" s="12">
        <v>162051365001</v>
      </c>
      <c r="C15" s="13" t="s">
        <v>428</v>
      </c>
      <c r="D15" s="13" t="s">
        <v>14</v>
      </c>
      <c r="E15" s="13">
        <v>2020</v>
      </c>
      <c r="F15" s="13" t="s">
        <v>25</v>
      </c>
      <c r="G15" s="13">
        <v>358</v>
      </c>
      <c r="H15" s="14">
        <f t="shared" ref="H15:H46" si="0">IF(E15=2020,G15/6,IF(E15&lt;2020,G15/7))</f>
        <v>59.666666666666664</v>
      </c>
      <c r="I15" s="14" t="s">
        <v>16</v>
      </c>
      <c r="J15" s="14" t="s">
        <v>11</v>
      </c>
      <c r="K15" s="5"/>
    </row>
    <row r="16" spans="1:11" ht="21.75" customHeight="1" x14ac:dyDescent="0.2">
      <c r="A16" s="13">
        <v>2</v>
      </c>
      <c r="B16" s="12">
        <v>162051020002</v>
      </c>
      <c r="C16" s="13" t="s">
        <v>33</v>
      </c>
      <c r="D16" s="13" t="s">
        <v>14</v>
      </c>
      <c r="E16" s="13">
        <v>2020</v>
      </c>
      <c r="F16" s="13" t="s">
        <v>15</v>
      </c>
      <c r="G16" s="13">
        <v>356</v>
      </c>
      <c r="H16" s="14">
        <f t="shared" si="0"/>
        <v>59.333333333333336</v>
      </c>
      <c r="I16" s="14" t="s">
        <v>16</v>
      </c>
      <c r="J16" s="14" t="s">
        <v>11</v>
      </c>
      <c r="K16" s="5"/>
    </row>
    <row r="17" spans="1:11" ht="21.75" customHeight="1" x14ac:dyDescent="0.2">
      <c r="A17" s="13">
        <v>3</v>
      </c>
      <c r="B17" s="15">
        <v>162051357023</v>
      </c>
      <c r="C17" s="5" t="s">
        <v>429</v>
      </c>
      <c r="D17" s="5" t="s">
        <v>14</v>
      </c>
      <c r="E17" s="5">
        <v>2020</v>
      </c>
      <c r="F17" s="5" t="s">
        <v>22</v>
      </c>
      <c r="G17" s="5">
        <v>349</v>
      </c>
      <c r="H17" s="6">
        <f t="shared" si="0"/>
        <v>58.166666666666664</v>
      </c>
      <c r="I17" s="6" t="s">
        <v>16</v>
      </c>
      <c r="J17" s="6" t="s">
        <v>11</v>
      </c>
      <c r="K17" s="5"/>
    </row>
    <row r="18" spans="1:11" ht="21.75" customHeight="1" x14ac:dyDescent="0.2">
      <c r="A18" s="13">
        <v>4</v>
      </c>
      <c r="B18" s="15">
        <v>162051049006</v>
      </c>
      <c r="C18" s="5" t="s">
        <v>430</v>
      </c>
      <c r="D18" s="5" t="s">
        <v>14</v>
      </c>
      <c r="E18" s="5">
        <v>2020</v>
      </c>
      <c r="F18" s="5" t="s">
        <v>25</v>
      </c>
      <c r="G18" s="5">
        <v>376</v>
      </c>
      <c r="H18" s="6">
        <f t="shared" si="0"/>
        <v>62.666666666666664</v>
      </c>
      <c r="I18" s="6" t="s">
        <v>16</v>
      </c>
      <c r="J18" s="6" t="s">
        <v>11</v>
      </c>
      <c r="K18" s="5" t="s">
        <v>37</v>
      </c>
    </row>
    <row r="19" spans="1:11" ht="21.75" customHeight="1" x14ac:dyDescent="0.2">
      <c r="A19" s="13">
        <v>5</v>
      </c>
      <c r="B19" s="15">
        <v>162041034006</v>
      </c>
      <c r="C19" s="5" t="s">
        <v>431</v>
      </c>
      <c r="D19" s="5" t="s">
        <v>14</v>
      </c>
      <c r="E19" s="5">
        <v>2020</v>
      </c>
      <c r="F19" s="5" t="s">
        <v>25</v>
      </c>
      <c r="G19" s="5">
        <v>366</v>
      </c>
      <c r="H19" s="6">
        <f t="shared" si="0"/>
        <v>61</v>
      </c>
      <c r="I19" s="6" t="s">
        <v>16</v>
      </c>
      <c r="J19" s="6" t="s">
        <v>11</v>
      </c>
      <c r="K19" s="5"/>
    </row>
    <row r="20" spans="1:11" ht="21.75" customHeight="1" x14ac:dyDescent="0.2">
      <c r="A20" s="13">
        <v>6</v>
      </c>
      <c r="B20" s="15">
        <v>162051353021</v>
      </c>
      <c r="C20" s="5" t="s">
        <v>432</v>
      </c>
      <c r="D20" s="5" t="s">
        <v>14</v>
      </c>
      <c r="E20" s="5">
        <v>2020</v>
      </c>
      <c r="F20" s="5" t="s">
        <v>22</v>
      </c>
      <c r="G20" s="5">
        <v>332</v>
      </c>
      <c r="H20" s="6">
        <f t="shared" si="0"/>
        <v>55.333333333333336</v>
      </c>
      <c r="I20" s="6" t="s">
        <v>16</v>
      </c>
      <c r="J20" s="6" t="s">
        <v>11</v>
      </c>
      <c r="K20" s="5" t="s">
        <v>29</v>
      </c>
    </row>
    <row r="21" spans="1:11" ht="21.75" customHeight="1" x14ac:dyDescent="0.2">
      <c r="A21" s="13">
        <v>7</v>
      </c>
      <c r="B21" s="15">
        <v>162042401012</v>
      </c>
      <c r="C21" s="5" t="s">
        <v>433</v>
      </c>
      <c r="D21" s="5" t="s">
        <v>19</v>
      </c>
      <c r="E21" s="5">
        <v>2020</v>
      </c>
      <c r="F21" s="5" t="s">
        <v>25</v>
      </c>
      <c r="G21" s="5">
        <v>349</v>
      </c>
      <c r="H21" s="6">
        <f t="shared" si="0"/>
        <v>58.166666666666664</v>
      </c>
      <c r="I21" s="6" t="s">
        <v>39</v>
      </c>
      <c r="J21" s="6" t="s">
        <v>11</v>
      </c>
      <c r="K21" s="5"/>
    </row>
    <row r="22" spans="1:11" ht="21.75" customHeight="1" x14ac:dyDescent="0.2">
      <c r="A22" s="13">
        <v>8</v>
      </c>
      <c r="B22" s="15">
        <v>1620522776001</v>
      </c>
      <c r="C22" s="5" t="s">
        <v>434</v>
      </c>
      <c r="D22" s="5" t="s">
        <v>19</v>
      </c>
      <c r="E22" s="5">
        <v>2020</v>
      </c>
      <c r="F22" s="5" t="s">
        <v>15</v>
      </c>
      <c r="G22" s="5">
        <v>390</v>
      </c>
      <c r="H22" s="6">
        <f t="shared" si="0"/>
        <v>65</v>
      </c>
      <c r="I22" s="6" t="s">
        <v>16</v>
      </c>
      <c r="J22" s="6" t="s">
        <v>11</v>
      </c>
      <c r="K22" s="5" t="s">
        <v>37</v>
      </c>
    </row>
    <row r="23" spans="1:11" ht="21.75" customHeight="1" x14ac:dyDescent="0.2">
      <c r="A23" s="13">
        <v>9</v>
      </c>
      <c r="B23" s="15">
        <v>162052339001</v>
      </c>
      <c r="C23" s="5" t="s">
        <v>435</v>
      </c>
      <c r="D23" s="5" t="s">
        <v>19</v>
      </c>
      <c r="E23" s="5">
        <v>2020</v>
      </c>
      <c r="F23" s="5" t="s">
        <v>15</v>
      </c>
      <c r="G23" s="5">
        <v>369</v>
      </c>
      <c r="H23" s="6">
        <f t="shared" si="0"/>
        <v>61.5</v>
      </c>
      <c r="I23" s="6" t="s">
        <v>16</v>
      </c>
      <c r="J23" s="6" t="s">
        <v>11</v>
      </c>
      <c r="K23" s="5" t="s">
        <v>29</v>
      </c>
    </row>
    <row r="24" spans="1:11" ht="21.75" customHeight="1" x14ac:dyDescent="0.2">
      <c r="A24" s="13">
        <v>10</v>
      </c>
      <c r="B24" s="15">
        <v>162042162014</v>
      </c>
      <c r="C24" s="5" t="s">
        <v>436</v>
      </c>
      <c r="D24" s="5" t="s">
        <v>19</v>
      </c>
      <c r="E24" s="5">
        <v>2020</v>
      </c>
      <c r="F24" s="5" t="s">
        <v>15</v>
      </c>
      <c r="G24" s="5">
        <v>371</v>
      </c>
      <c r="H24" s="6">
        <f t="shared" si="0"/>
        <v>61.833333333333336</v>
      </c>
      <c r="I24" s="6" t="s">
        <v>39</v>
      </c>
      <c r="J24" s="6" t="s">
        <v>11</v>
      </c>
      <c r="K24" s="5" t="s">
        <v>37</v>
      </c>
    </row>
    <row r="25" spans="1:11" ht="21.75" customHeight="1" x14ac:dyDescent="0.2">
      <c r="A25" s="13">
        <v>11</v>
      </c>
      <c r="B25" s="15">
        <v>162051135004</v>
      </c>
      <c r="C25" s="5" t="s">
        <v>437</v>
      </c>
      <c r="D25" s="5" t="s">
        <v>14</v>
      </c>
      <c r="E25" s="5">
        <v>2020</v>
      </c>
      <c r="F25" s="5" t="s">
        <v>15</v>
      </c>
      <c r="G25" s="5">
        <v>334</v>
      </c>
      <c r="H25" s="6">
        <f t="shared" si="0"/>
        <v>55.666666666666664</v>
      </c>
      <c r="I25" s="6" t="s">
        <v>16</v>
      </c>
      <c r="J25" s="6" t="s">
        <v>11</v>
      </c>
      <c r="K25" s="5"/>
    </row>
    <row r="26" spans="1:11" ht="21.75" customHeight="1" x14ac:dyDescent="0.2">
      <c r="A26" s="13">
        <v>12</v>
      </c>
      <c r="B26" s="15">
        <v>162051135005</v>
      </c>
      <c r="C26" s="5" t="s">
        <v>438</v>
      </c>
      <c r="D26" s="5" t="s">
        <v>14</v>
      </c>
      <c r="E26" s="5">
        <v>2020</v>
      </c>
      <c r="F26" s="5" t="s">
        <v>25</v>
      </c>
      <c r="G26" s="5">
        <v>381</v>
      </c>
      <c r="H26" s="6">
        <f t="shared" si="0"/>
        <v>63.5</v>
      </c>
      <c r="I26" s="6" t="s">
        <v>16</v>
      </c>
      <c r="J26" s="6" t="s">
        <v>11</v>
      </c>
      <c r="K26" s="5"/>
    </row>
    <row r="27" spans="1:11" ht="21.75" customHeight="1" x14ac:dyDescent="0.2">
      <c r="A27" s="13">
        <v>13</v>
      </c>
      <c r="B27" s="15">
        <v>162051357069</v>
      </c>
      <c r="C27" s="5" t="s">
        <v>439</v>
      </c>
      <c r="D27" s="5" t="s">
        <v>14</v>
      </c>
      <c r="E27" s="5">
        <v>2020</v>
      </c>
      <c r="F27" s="5" t="s">
        <v>25</v>
      </c>
      <c r="G27" s="5">
        <v>373</v>
      </c>
      <c r="H27" s="6">
        <f t="shared" si="0"/>
        <v>62.166666666666664</v>
      </c>
      <c r="I27" s="6" t="s">
        <v>16</v>
      </c>
      <c r="J27" s="6" t="s">
        <v>11</v>
      </c>
      <c r="K27" s="5" t="s">
        <v>29</v>
      </c>
    </row>
    <row r="28" spans="1:11" ht="21.75" customHeight="1" x14ac:dyDescent="0.2">
      <c r="A28" s="13">
        <v>14</v>
      </c>
      <c r="B28" s="15">
        <v>161411053017</v>
      </c>
      <c r="C28" s="5" t="s">
        <v>440</v>
      </c>
      <c r="D28" s="5" t="s">
        <v>14</v>
      </c>
      <c r="E28" s="5">
        <v>2014</v>
      </c>
      <c r="F28" s="5" t="s">
        <v>15</v>
      </c>
      <c r="G28" s="5">
        <v>472</v>
      </c>
      <c r="H28" s="6">
        <f t="shared" si="0"/>
        <v>67.428571428571431</v>
      </c>
      <c r="I28" s="6" t="s">
        <v>31</v>
      </c>
      <c r="J28" s="6" t="s">
        <v>11</v>
      </c>
      <c r="K28" s="5" t="s">
        <v>44</v>
      </c>
    </row>
    <row r="29" spans="1:11" ht="21.75" customHeight="1" x14ac:dyDescent="0.2">
      <c r="A29" s="13">
        <v>15</v>
      </c>
      <c r="B29" s="15">
        <v>162051038021</v>
      </c>
      <c r="C29" s="5" t="s">
        <v>441</v>
      </c>
      <c r="D29" s="5" t="s">
        <v>14</v>
      </c>
      <c r="E29" s="5">
        <v>2020</v>
      </c>
      <c r="F29" s="5" t="s">
        <v>22</v>
      </c>
      <c r="G29" s="5">
        <v>462</v>
      </c>
      <c r="H29" s="6">
        <f t="shared" si="0"/>
        <v>77</v>
      </c>
      <c r="I29" s="6" t="s">
        <v>16</v>
      </c>
      <c r="J29" s="6" t="s">
        <v>11</v>
      </c>
      <c r="K29" s="5"/>
    </row>
    <row r="30" spans="1:11" ht="21.75" customHeight="1" x14ac:dyDescent="0.2">
      <c r="A30" s="13">
        <v>16</v>
      </c>
      <c r="B30" s="15">
        <v>161951352049</v>
      </c>
      <c r="C30" s="5" t="s">
        <v>442</v>
      </c>
      <c r="D30" s="5" t="s">
        <v>14</v>
      </c>
      <c r="E30" s="5">
        <v>2019</v>
      </c>
      <c r="F30" s="5" t="s">
        <v>25</v>
      </c>
      <c r="G30" s="5">
        <v>387</v>
      </c>
      <c r="H30" s="6">
        <f t="shared" si="0"/>
        <v>55.285714285714285</v>
      </c>
      <c r="I30" s="6" t="s">
        <v>16</v>
      </c>
      <c r="J30" s="6" t="s">
        <v>11</v>
      </c>
      <c r="K30" s="5"/>
    </row>
    <row r="31" spans="1:11" ht="21.75" customHeight="1" x14ac:dyDescent="0.2">
      <c r="A31" s="13">
        <v>17</v>
      </c>
      <c r="B31" s="15">
        <v>161941060028</v>
      </c>
      <c r="C31" s="5" t="s">
        <v>443</v>
      </c>
      <c r="D31" s="5" t="s">
        <v>14</v>
      </c>
      <c r="E31" s="5">
        <v>2019</v>
      </c>
      <c r="F31" s="5" t="s">
        <v>15</v>
      </c>
      <c r="G31" s="5">
        <v>481</v>
      </c>
      <c r="H31" s="6">
        <f t="shared" si="0"/>
        <v>68.714285714285708</v>
      </c>
      <c r="I31" s="6" t="s">
        <v>39</v>
      </c>
      <c r="J31" s="6" t="s">
        <v>11</v>
      </c>
      <c r="K31" s="5" t="s">
        <v>37</v>
      </c>
    </row>
    <row r="32" spans="1:11" ht="21.75" customHeight="1" x14ac:dyDescent="0.2">
      <c r="A32" s="13">
        <v>18</v>
      </c>
      <c r="B32" s="15">
        <v>162051358045</v>
      </c>
      <c r="C32" s="5" t="s">
        <v>35</v>
      </c>
      <c r="D32" s="5" t="s">
        <v>14</v>
      </c>
      <c r="E32" s="5">
        <v>2020</v>
      </c>
      <c r="F32" s="5" t="s">
        <v>15</v>
      </c>
      <c r="G32" s="5">
        <v>372</v>
      </c>
      <c r="H32" s="6">
        <f t="shared" si="0"/>
        <v>62</v>
      </c>
      <c r="I32" s="6" t="s">
        <v>16</v>
      </c>
      <c r="J32" s="6" t="s">
        <v>11</v>
      </c>
      <c r="K32" s="5"/>
    </row>
    <row r="33" spans="1:11" ht="21.75" customHeight="1" x14ac:dyDescent="0.2">
      <c r="A33" s="13">
        <v>19</v>
      </c>
      <c r="B33" s="15">
        <v>162051400076</v>
      </c>
      <c r="C33" s="5" t="s">
        <v>444</v>
      </c>
      <c r="D33" s="5" t="s">
        <v>14</v>
      </c>
      <c r="E33" s="5">
        <v>2020</v>
      </c>
      <c r="F33" s="5" t="s">
        <v>15</v>
      </c>
      <c r="G33" s="5">
        <v>345</v>
      </c>
      <c r="H33" s="6">
        <f t="shared" si="0"/>
        <v>57.5</v>
      </c>
      <c r="I33" s="6" t="s">
        <v>16</v>
      </c>
      <c r="J33" s="6" t="s">
        <v>11</v>
      </c>
      <c r="K33" s="5" t="s">
        <v>445</v>
      </c>
    </row>
    <row r="34" spans="1:11" ht="21.75" customHeight="1" x14ac:dyDescent="0.2">
      <c r="A34" s="13">
        <v>20</v>
      </c>
      <c r="B34" s="15">
        <v>162051449013</v>
      </c>
      <c r="C34" s="5" t="s">
        <v>446</v>
      </c>
      <c r="D34" s="5" t="s">
        <v>14</v>
      </c>
      <c r="E34" s="5">
        <v>2020</v>
      </c>
      <c r="F34" s="5" t="s">
        <v>15</v>
      </c>
      <c r="G34" s="5">
        <v>437</v>
      </c>
      <c r="H34" s="6">
        <f t="shared" si="0"/>
        <v>72.833333333333329</v>
      </c>
      <c r="I34" s="6" t="s">
        <v>16</v>
      </c>
      <c r="J34" s="6" t="s">
        <v>11</v>
      </c>
      <c r="K34" s="5"/>
    </row>
    <row r="35" spans="1:11" ht="21.75" customHeight="1" x14ac:dyDescent="0.2">
      <c r="A35" s="13">
        <v>21</v>
      </c>
      <c r="B35" s="15">
        <v>16205355060</v>
      </c>
      <c r="C35" s="5" t="s">
        <v>447</v>
      </c>
      <c r="D35" s="5" t="s">
        <v>14</v>
      </c>
      <c r="E35" s="5">
        <v>2020</v>
      </c>
      <c r="F35" s="5" t="s">
        <v>22</v>
      </c>
      <c r="G35" s="5">
        <v>338</v>
      </c>
      <c r="H35" s="6">
        <f t="shared" si="0"/>
        <v>56.333333333333336</v>
      </c>
      <c r="I35" s="6" t="s">
        <v>16</v>
      </c>
      <c r="J35" s="6" t="s">
        <v>11</v>
      </c>
      <c r="K35" s="5" t="s">
        <v>29</v>
      </c>
    </row>
    <row r="36" spans="1:11" ht="21.75" customHeight="1" x14ac:dyDescent="0.2">
      <c r="A36" s="13">
        <v>22</v>
      </c>
      <c r="B36" s="15">
        <v>162051309010</v>
      </c>
      <c r="C36" s="5" t="s">
        <v>448</v>
      </c>
      <c r="D36" s="5" t="s">
        <v>14</v>
      </c>
      <c r="E36" s="5">
        <v>2020</v>
      </c>
      <c r="F36" s="5" t="s">
        <v>25</v>
      </c>
      <c r="G36" s="5">
        <v>344</v>
      </c>
      <c r="H36" s="6">
        <f t="shared" si="0"/>
        <v>57.333333333333336</v>
      </c>
      <c r="I36" s="6" t="s">
        <v>16</v>
      </c>
      <c r="J36" s="6" t="s">
        <v>11</v>
      </c>
      <c r="K36" s="5"/>
    </row>
    <row r="37" spans="1:11" ht="21.75" customHeight="1" x14ac:dyDescent="0.2">
      <c r="A37" s="13">
        <v>23</v>
      </c>
      <c r="B37" s="15">
        <v>162051007029</v>
      </c>
      <c r="C37" s="5" t="s">
        <v>449</v>
      </c>
      <c r="D37" s="5" t="s">
        <v>14</v>
      </c>
      <c r="E37" s="5">
        <v>2020</v>
      </c>
      <c r="F37" s="5" t="s">
        <v>25</v>
      </c>
      <c r="G37" s="5">
        <v>331</v>
      </c>
      <c r="H37" s="6">
        <f t="shared" si="0"/>
        <v>55.166666666666664</v>
      </c>
      <c r="I37" s="6" t="s">
        <v>16</v>
      </c>
      <c r="J37" s="6" t="s">
        <v>11</v>
      </c>
      <c r="K37" s="5" t="s">
        <v>37</v>
      </c>
    </row>
    <row r="38" spans="1:11" ht="21.75" customHeight="1" x14ac:dyDescent="0.2">
      <c r="A38" s="13">
        <v>24</v>
      </c>
      <c r="B38" s="15">
        <v>162041353016</v>
      </c>
      <c r="C38" s="5" t="s">
        <v>450</v>
      </c>
      <c r="D38" s="5" t="s">
        <v>14</v>
      </c>
      <c r="E38" s="5">
        <v>2020</v>
      </c>
      <c r="F38" s="5" t="s">
        <v>15</v>
      </c>
      <c r="G38" s="5">
        <v>352</v>
      </c>
      <c r="H38" s="6">
        <f t="shared" si="0"/>
        <v>58.666666666666664</v>
      </c>
      <c r="I38" s="6" t="s">
        <v>39</v>
      </c>
      <c r="J38" s="6" t="s">
        <v>11</v>
      </c>
      <c r="K38" s="5"/>
    </row>
    <row r="39" spans="1:11" ht="21.75" customHeight="1" x14ac:dyDescent="0.2">
      <c r="A39" s="13">
        <v>25</v>
      </c>
      <c r="B39" s="15">
        <v>162041304005</v>
      </c>
      <c r="C39" s="5" t="s">
        <v>451</v>
      </c>
      <c r="D39" s="5" t="s">
        <v>14</v>
      </c>
      <c r="E39" s="5">
        <v>2020</v>
      </c>
      <c r="F39" s="5" t="s">
        <v>25</v>
      </c>
      <c r="G39" s="5">
        <v>363</v>
      </c>
      <c r="H39" s="6">
        <f t="shared" si="0"/>
        <v>60.5</v>
      </c>
      <c r="I39" s="6" t="s">
        <v>39</v>
      </c>
      <c r="J39" s="6" t="s">
        <v>11</v>
      </c>
      <c r="K39" s="5"/>
    </row>
    <row r="40" spans="1:11" ht="21.75" customHeight="1" x14ac:dyDescent="0.2">
      <c r="A40" s="13">
        <v>26</v>
      </c>
      <c r="B40" s="15">
        <v>162051025012</v>
      </c>
      <c r="C40" s="5" t="s">
        <v>452</v>
      </c>
      <c r="D40" s="5" t="s">
        <v>14</v>
      </c>
      <c r="E40" s="5">
        <v>2020</v>
      </c>
      <c r="F40" s="5" t="s">
        <v>22</v>
      </c>
      <c r="G40" s="5">
        <v>401</v>
      </c>
      <c r="H40" s="6">
        <f t="shared" si="0"/>
        <v>66.833333333333329</v>
      </c>
      <c r="I40" s="6" t="s">
        <v>16</v>
      </c>
      <c r="J40" s="6" t="s">
        <v>11</v>
      </c>
      <c r="K40" s="5" t="s">
        <v>37</v>
      </c>
    </row>
    <row r="41" spans="1:11" ht="21.75" customHeight="1" x14ac:dyDescent="0.2">
      <c r="A41" s="13">
        <v>27</v>
      </c>
      <c r="B41" s="15"/>
      <c r="C41" s="5" t="s">
        <v>453</v>
      </c>
      <c r="D41" s="5" t="s">
        <v>19</v>
      </c>
      <c r="E41" s="5">
        <v>2019</v>
      </c>
      <c r="F41" s="5" t="s">
        <v>25</v>
      </c>
      <c r="G41" s="5">
        <v>421</v>
      </c>
      <c r="H41" s="6">
        <f t="shared" si="0"/>
        <v>60.142857142857146</v>
      </c>
      <c r="I41" s="6" t="s">
        <v>16</v>
      </c>
      <c r="J41" s="6" t="s">
        <v>11</v>
      </c>
      <c r="K41" s="5" t="s">
        <v>454</v>
      </c>
    </row>
    <row r="42" spans="1:11" ht="21.75" customHeight="1" x14ac:dyDescent="0.2">
      <c r="A42" s="13">
        <v>28</v>
      </c>
      <c r="B42" s="15">
        <v>16205246005</v>
      </c>
      <c r="C42" s="5" t="s">
        <v>455</v>
      </c>
      <c r="D42" s="5" t="s">
        <v>19</v>
      </c>
      <c r="E42" s="5">
        <v>2020</v>
      </c>
      <c r="F42" s="5" t="s">
        <v>22</v>
      </c>
      <c r="G42" s="5">
        <v>388</v>
      </c>
      <c r="H42" s="6">
        <f t="shared" si="0"/>
        <v>64.666666666666671</v>
      </c>
      <c r="I42" s="6" t="s">
        <v>16</v>
      </c>
      <c r="J42" s="6" t="s">
        <v>11</v>
      </c>
      <c r="K42" s="5" t="s">
        <v>37</v>
      </c>
    </row>
    <row r="43" spans="1:11" ht="21.75" customHeight="1" x14ac:dyDescent="0.2">
      <c r="A43" s="13">
        <v>29</v>
      </c>
      <c r="B43" s="15">
        <v>162042164012</v>
      </c>
      <c r="C43" s="5" t="s">
        <v>456</v>
      </c>
      <c r="D43" s="5" t="s">
        <v>19</v>
      </c>
      <c r="E43" s="5">
        <v>2020</v>
      </c>
      <c r="F43" s="5" t="s">
        <v>22</v>
      </c>
      <c r="G43" s="5">
        <v>390</v>
      </c>
      <c r="H43" s="6">
        <f t="shared" si="0"/>
        <v>65</v>
      </c>
      <c r="I43" s="6" t="s">
        <v>39</v>
      </c>
      <c r="J43" s="6" t="s">
        <v>11</v>
      </c>
      <c r="K43" s="5"/>
    </row>
    <row r="44" spans="1:11" ht="21.75" customHeight="1" x14ac:dyDescent="0.2">
      <c r="A44" s="13">
        <v>30</v>
      </c>
      <c r="B44" s="15">
        <v>162051400119</v>
      </c>
      <c r="C44" s="5" t="s">
        <v>457</v>
      </c>
      <c r="D44" s="5" t="s">
        <v>14</v>
      </c>
      <c r="E44" s="5">
        <v>2020</v>
      </c>
      <c r="F44" s="5" t="s">
        <v>22</v>
      </c>
      <c r="G44" s="5">
        <v>356</v>
      </c>
      <c r="H44" s="6">
        <f t="shared" si="0"/>
        <v>59.333333333333336</v>
      </c>
      <c r="I44" s="6" t="s">
        <v>16</v>
      </c>
      <c r="J44" s="6" t="s">
        <v>11</v>
      </c>
      <c r="K44" s="5" t="s">
        <v>37</v>
      </c>
    </row>
    <row r="45" spans="1:11" ht="21.75" customHeight="1" x14ac:dyDescent="0.2">
      <c r="A45" s="13">
        <v>31</v>
      </c>
      <c r="B45" s="15">
        <v>162052259013</v>
      </c>
      <c r="C45" s="5" t="s">
        <v>458</v>
      </c>
      <c r="D45" s="5" t="s">
        <v>19</v>
      </c>
      <c r="E45" s="5">
        <v>2020</v>
      </c>
      <c r="F45" s="5" t="s">
        <v>22</v>
      </c>
      <c r="G45" s="5">
        <v>372</v>
      </c>
      <c r="H45" s="6">
        <f t="shared" si="0"/>
        <v>62</v>
      </c>
      <c r="I45" s="6" t="s">
        <v>16</v>
      </c>
      <c r="J45" s="6" t="s">
        <v>11</v>
      </c>
      <c r="K45" s="5"/>
    </row>
    <row r="46" spans="1:11" ht="21.75" customHeight="1" x14ac:dyDescent="0.2">
      <c r="A46" s="13">
        <v>32</v>
      </c>
      <c r="B46" s="15">
        <v>161742245009</v>
      </c>
      <c r="C46" s="5" t="s">
        <v>459</v>
      </c>
      <c r="D46" s="5" t="s">
        <v>19</v>
      </c>
      <c r="E46" s="5">
        <v>2017</v>
      </c>
      <c r="F46" s="5" t="s">
        <v>22</v>
      </c>
      <c r="G46" s="5">
        <v>543</v>
      </c>
      <c r="H46" s="6">
        <f t="shared" si="0"/>
        <v>77.571428571428569</v>
      </c>
      <c r="I46" s="6" t="s">
        <v>39</v>
      </c>
      <c r="J46" s="6" t="s">
        <v>11</v>
      </c>
      <c r="K46" s="5" t="s">
        <v>37</v>
      </c>
    </row>
    <row r="47" spans="1:11" ht="21.75" customHeight="1" x14ac:dyDescent="0.2">
      <c r="A47" s="13">
        <v>33</v>
      </c>
      <c r="B47" s="15">
        <v>162052146023</v>
      </c>
      <c r="C47" s="5" t="s">
        <v>460</v>
      </c>
      <c r="D47" s="5" t="s">
        <v>19</v>
      </c>
      <c r="E47" s="5">
        <v>2020</v>
      </c>
      <c r="F47" s="5" t="s">
        <v>25</v>
      </c>
      <c r="G47" s="5">
        <v>372</v>
      </c>
      <c r="H47" s="6">
        <f t="shared" ref="H47:H78" si="1">IF(E47=2020,G47/6,IF(E47&lt;2020,G47/7))</f>
        <v>62</v>
      </c>
      <c r="I47" s="6" t="s">
        <v>16</v>
      </c>
      <c r="J47" s="6" t="s">
        <v>11</v>
      </c>
      <c r="K47" s="5" t="s">
        <v>29</v>
      </c>
    </row>
    <row r="48" spans="1:11" ht="21.75" customHeight="1" x14ac:dyDescent="0.2">
      <c r="A48" s="13">
        <v>34</v>
      </c>
      <c r="B48" s="15">
        <v>162051135023</v>
      </c>
      <c r="C48" s="5" t="s">
        <v>461</v>
      </c>
      <c r="D48" s="5" t="s">
        <v>14</v>
      </c>
      <c r="E48" s="5">
        <v>2020</v>
      </c>
      <c r="F48" s="5" t="s">
        <v>25</v>
      </c>
      <c r="G48" s="5">
        <v>337</v>
      </c>
      <c r="H48" s="6">
        <f t="shared" si="1"/>
        <v>56.166666666666664</v>
      </c>
      <c r="I48" s="6" t="s">
        <v>16</v>
      </c>
      <c r="J48" s="6" t="s">
        <v>11</v>
      </c>
      <c r="K48" s="5"/>
    </row>
    <row r="49" spans="1:11" ht="21.75" customHeight="1" x14ac:dyDescent="0.2">
      <c r="A49" s="13">
        <v>35</v>
      </c>
      <c r="B49" s="15">
        <v>162041045008</v>
      </c>
      <c r="C49" s="5" t="s">
        <v>462</v>
      </c>
      <c r="D49" s="5" t="s">
        <v>14</v>
      </c>
      <c r="E49" s="5">
        <v>2020</v>
      </c>
      <c r="F49" s="5" t="s">
        <v>25</v>
      </c>
      <c r="G49" s="5">
        <v>336</v>
      </c>
      <c r="H49" s="6">
        <f t="shared" si="1"/>
        <v>56</v>
      </c>
      <c r="I49" s="6" t="s">
        <v>39</v>
      </c>
      <c r="J49" s="6" t="s">
        <v>11</v>
      </c>
      <c r="K49" s="5" t="s">
        <v>463</v>
      </c>
    </row>
    <row r="50" spans="1:11" ht="21.75" customHeight="1" x14ac:dyDescent="0.2">
      <c r="A50" s="13">
        <v>36</v>
      </c>
      <c r="B50" s="15">
        <v>162052222001</v>
      </c>
      <c r="C50" s="5" t="s">
        <v>464</v>
      </c>
      <c r="D50" s="5" t="s">
        <v>19</v>
      </c>
      <c r="E50" s="5">
        <v>2020</v>
      </c>
      <c r="F50" s="5" t="s">
        <v>25</v>
      </c>
      <c r="G50" s="5">
        <v>340</v>
      </c>
      <c r="H50" s="6">
        <f t="shared" si="1"/>
        <v>56.666666666666664</v>
      </c>
      <c r="I50" s="6" t="s">
        <v>16</v>
      </c>
      <c r="J50" s="6" t="s">
        <v>11</v>
      </c>
      <c r="K50" s="5"/>
    </row>
    <row r="51" spans="1:11" ht="21.75" customHeight="1" x14ac:dyDescent="0.2">
      <c r="A51" s="13">
        <v>37</v>
      </c>
      <c r="B51" s="15">
        <v>161612176067</v>
      </c>
      <c r="C51" s="5" t="s">
        <v>465</v>
      </c>
      <c r="D51" s="5" t="s">
        <v>19</v>
      </c>
      <c r="E51" s="5">
        <v>2016</v>
      </c>
      <c r="F51" s="5" t="s">
        <v>25</v>
      </c>
      <c r="G51" s="5">
        <v>393</v>
      </c>
      <c r="H51" s="6">
        <f t="shared" si="1"/>
        <v>56.142857142857146</v>
      </c>
      <c r="I51" s="6" t="s">
        <v>39</v>
      </c>
      <c r="J51" s="6" t="s">
        <v>11</v>
      </c>
      <c r="K51" s="5"/>
    </row>
    <row r="52" spans="1:11" ht="21.75" customHeight="1" x14ac:dyDescent="0.2">
      <c r="A52" s="13">
        <v>38</v>
      </c>
      <c r="B52" s="15">
        <v>161942380027</v>
      </c>
      <c r="C52" s="5" t="s">
        <v>466</v>
      </c>
      <c r="D52" s="5" t="s">
        <v>19</v>
      </c>
      <c r="E52" s="5">
        <v>2019</v>
      </c>
      <c r="F52" s="5" t="s">
        <v>25</v>
      </c>
      <c r="G52" s="5">
        <v>411</v>
      </c>
      <c r="H52" s="6">
        <f t="shared" si="1"/>
        <v>58.714285714285715</v>
      </c>
      <c r="I52" s="6" t="s">
        <v>39</v>
      </c>
      <c r="J52" s="6" t="s">
        <v>11</v>
      </c>
      <c r="K52" s="5" t="s">
        <v>100</v>
      </c>
    </row>
    <row r="53" spans="1:11" ht="21.75" customHeight="1" x14ac:dyDescent="0.2">
      <c r="A53" s="13">
        <v>39</v>
      </c>
      <c r="B53" s="15">
        <v>162042380048</v>
      </c>
      <c r="C53" s="5" t="s">
        <v>467</v>
      </c>
      <c r="D53" s="5" t="s">
        <v>19</v>
      </c>
      <c r="E53" s="5">
        <v>2020</v>
      </c>
      <c r="F53" s="5" t="s">
        <v>22</v>
      </c>
      <c r="G53" s="5">
        <v>387</v>
      </c>
      <c r="H53" s="6">
        <f t="shared" si="1"/>
        <v>64.5</v>
      </c>
      <c r="I53" s="6" t="s">
        <v>39</v>
      </c>
      <c r="J53" s="6" t="s">
        <v>11</v>
      </c>
      <c r="K53" s="5"/>
    </row>
    <row r="54" spans="1:11" ht="21.75" customHeight="1" x14ac:dyDescent="0.2">
      <c r="A54" s="13">
        <v>40</v>
      </c>
      <c r="B54" s="15">
        <v>161942146029</v>
      </c>
      <c r="C54" s="5" t="s">
        <v>468</v>
      </c>
      <c r="D54" s="5" t="s">
        <v>19</v>
      </c>
      <c r="E54" s="5">
        <v>2019</v>
      </c>
      <c r="F54" s="5" t="s">
        <v>22</v>
      </c>
      <c r="G54" s="5">
        <v>414</v>
      </c>
      <c r="H54" s="6">
        <f t="shared" si="1"/>
        <v>59.142857142857146</v>
      </c>
      <c r="I54" s="6" t="s">
        <v>39</v>
      </c>
      <c r="J54" s="6" t="s">
        <v>11</v>
      </c>
      <c r="K54" s="5"/>
    </row>
    <row r="55" spans="1:11" ht="21.75" customHeight="1" x14ac:dyDescent="0.2">
      <c r="A55" s="13">
        <v>41</v>
      </c>
      <c r="B55" s="15">
        <v>222041091083</v>
      </c>
      <c r="C55" s="5" t="s">
        <v>469</v>
      </c>
      <c r="D55" s="5" t="s">
        <v>14</v>
      </c>
      <c r="E55" s="5">
        <v>2020</v>
      </c>
      <c r="F55" s="5" t="s">
        <v>22</v>
      </c>
      <c r="G55" s="5">
        <v>354</v>
      </c>
      <c r="H55" s="6">
        <f t="shared" si="1"/>
        <v>59</v>
      </c>
      <c r="I55" s="6" t="s">
        <v>39</v>
      </c>
      <c r="J55" s="6" t="s">
        <v>11</v>
      </c>
      <c r="K55" s="5"/>
    </row>
    <row r="56" spans="1:11" ht="21.75" customHeight="1" x14ac:dyDescent="0.2">
      <c r="A56" s="13">
        <v>42</v>
      </c>
      <c r="B56" s="15">
        <v>162042333019</v>
      </c>
      <c r="C56" s="5" t="s">
        <v>470</v>
      </c>
      <c r="D56" s="5" t="s">
        <v>19</v>
      </c>
      <c r="E56" s="5">
        <v>2020</v>
      </c>
      <c r="F56" s="5" t="s">
        <v>25</v>
      </c>
      <c r="G56" s="5">
        <v>393</v>
      </c>
      <c r="H56" s="6">
        <f t="shared" si="1"/>
        <v>65.5</v>
      </c>
      <c r="I56" s="6" t="s">
        <v>39</v>
      </c>
      <c r="J56" s="6" t="s">
        <v>11</v>
      </c>
      <c r="K56" s="5" t="s">
        <v>37</v>
      </c>
    </row>
    <row r="57" spans="1:11" ht="21.75" customHeight="1" x14ac:dyDescent="0.2">
      <c r="A57" s="13">
        <v>43</v>
      </c>
      <c r="B57" s="15">
        <v>162051034055</v>
      </c>
      <c r="C57" s="5" t="s">
        <v>471</v>
      </c>
      <c r="D57" s="5" t="s">
        <v>14</v>
      </c>
      <c r="E57" s="5">
        <v>2020</v>
      </c>
      <c r="F57" s="5" t="s">
        <v>15</v>
      </c>
      <c r="G57" s="5">
        <v>413</v>
      </c>
      <c r="H57" s="6">
        <f t="shared" si="1"/>
        <v>68.833333333333329</v>
      </c>
      <c r="I57" s="6" t="s">
        <v>16</v>
      </c>
      <c r="J57" s="6" t="s">
        <v>11</v>
      </c>
      <c r="K57" s="5" t="s">
        <v>37</v>
      </c>
    </row>
    <row r="58" spans="1:11" ht="21.75" customHeight="1" x14ac:dyDescent="0.2">
      <c r="A58" s="13">
        <v>44</v>
      </c>
      <c r="B58" s="15">
        <v>222051045015</v>
      </c>
      <c r="C58" s="5" t="s">
        <v>472</v>
      </c>
      <c r="D58" s="5" t="s">
        <v>14</v>
      </c>
      <c r="E58" s="5">
        <v>2020</v>
      </c>
      <c r="F58" s="5" t="s">
        <v>22</v>
      </c>
      <c r="G58" s="5">
        <v>361</v>
      </c>
      <c r="H58" s="6">
        <f t="shared" si="1"/>
        <v>60.166666666666664</v>
      </c>
      <c r="I58" s="6" t="s">
        <v>16</v>
      </c>
      <c r="J58" s="6" t="s">
        <v>11</v>
      </c>
      <c r="K58" s="5"/>
    </row>
    <row r="59" spans="1:11" ht="21.75" customHeight="1" x14ac:dyDescent="0.2">
      <c r="A59" s="13">
        <v>45</v>
      </c>
      <c r="B59" s="15">
        <v>161951143012</v>
      </c>
      <c r="C59" s="5" t="s">
        <v>473</v>
      </c>
      <c r="D59" s="5" t="s">
        <v>14</v>
      </c>
      <c r="E59" s="5">
        <v>2019</v>
      </c>
      <c r="F59" s="5" t="s">
        <v>22</v>
      </c>
      <c r="G59" s="5">
        <v>392</v>
      </c>
      <c r="H59" s="6">
        <f t="shared" si="1"/>
        <v>56</v>
      </c>
      <c r="I59" s="6" t="s">
        <v>16</v>
      </c>
      <c r="J59" s="6" t="s">
        <v>11</v>
      </c>
      <c r="K59" s="5" t="s">
        <v>37</v>
      </c>
    </row>
    <row r="60" spans="1:11" ht="21.75" customHeight="1" x14ac:dyDescent="0.2">
      <c r="A60" s="13">
        <v>46</v>
      </c>
      <c r="B60" s="15">
        <v>162051038052</v>
      </c>
      <c r="C60" s="5" t="s">
        <v>474</v>
      </c>
      <c r="D60" s="5" t="s">
        <v>14</v>
      </c>
      <c r="E60" s="5">
        <v>2020</v>
      </c>
      <c r="F60" s="5" t="s">
        <v>25</v>
      </c>
      <c r="G60" s="5">
        <v>343</v>
      </c>
      <c r="H60" s="6">
        <f t="shared" si="1"/>
        <v>57.166666666666664</v>
      </c>
      <c r="I60" s="6" t="s">
        <v>16</v>
      </c>
      <c r="J60" s="6" t="s">
        <v>11</v>
      </c>
      <c r="K60" s="5"/>
    </row>
    <row r="61" spans="1:11" ht="21.75" customHeight="1" x14ac:dyDescent="0.2">
      <c r="A61" s="13">
        <v>47</v>
      </c>
      <c r="B61" s="15">
        <v>161951371083</v>
      </c>
      <c r="C61" s="5" t="s">
        <v>34</v>
      </c>
      <c r="D61" s="5" t="s">
        <v>14</v>
      </c>
      <c r="E61" s="5">
        <v>2019</v>
      </c>
      <c r="F61" s="5" t="s">
        <v>25</v>
      </c>
      <c r="G61" s="5">
        <v>405</v>
      </c>
      <c r="H61" s="6">
        <f t="shared" si="1"/>
        <v>57.857142857142854</v>
      </c>
      <c r="I61" s="6" t="s">
        <v>16</v>
      </c>
      <c r="J61" s="6" t="s">
        <v>11</v>
      </c>
      <c r="K61" s="5"/>
    </row>
    <row r="62" spans="1:11" ht="21.75" customHeight="1" x14ac:dyDescent="0.2">
      <c r="A62" s="13">
        <v>48</v>
      </c>
      <c r="B62" s="15">
        <v>162052213022</v>
      </c>
      <c r="C62" s="5" t="s">
        <v>475</v>
      </c>
      <c r="D62" s="5" t="s">
        <v>19</v>
      </c>
      <c r="E62" s="5">
        <v>2020</v>
      </c>
      <c r="F62" s="5" t="s">
        <v>15</v>
      </c>
      <c r="G62" s="5">
        <v>399</v>
      </c>
      <c r="H62" s="6">
        <f t="shared" si="1"/>
        <v>66.5</v>
      </c>
      <c r="I62" s="6" t="s">
        <v>16</v>
      </c>
      <c r="J62" s="6" t="s">
        <v>11</v>
      </c>
      <c r="K62" s="5" t="s">
        <v>37</v>
      </c>
    </row>
    <row r="63" spans="1:11" ht="21.75" customHeight="1" x14ac:dyDescent="0.2">
      <c r="A63" s="13">
        <v>49</v>
      </c>
      <c r="B63" s="15">
        <v>161852401022</v>
      </c>
      <c r="C63" s="5" t="s">
        <v>476</v>
      </c>
      <c r="D63" s="5" t="s">
        <v>19</v>
      </c>
      <c r="E63" s="5">
        <v>2018</v>
      </c>
      <c r="F63" s="5" t="s">
        <v>15</v>
      </c>
      <c r="G63" s="5">
        <v>441</v>
      </c>
      <c r="H63" s="6">
        <f t="shared" si="1"/>
        <v>63</v>
      </c>
      <c r="I63" s="6" t="s">
        <v>16</v>
      </c>
      <c r="J63" s="6" t="s">
        <v>11</v>
      </c>
      <c r="K63" s="5" t="s">
        <v>37</v>
      </c>
    </row>
    <row r="64" spans="1:11" ht="21.75" customHeight="1" x14ac:dyDescent="0.2">
      <c r="A64" s="13">
        <v>50</v>
      </c>
      <c r="B64" s="15">
        <v>162042381124</v>
      </c>
      <c r="C64" s="5" t="s">
        <v>477</v>
      </c>
      <c r="D64" s="5" t="s">
        <v>19</v>
      </c>
      <c r="E64" s="5">
        <v>2020</v>
      </c>
      <c r="F64" s="5" t="s">
        <v>25</v>
      </c>
      <c r="G64" s="5">
        <v>344</v>
      </c>
      <c r="H64" s="6">
        <f t="shared" si="1"/>
        <v>57.333333333333336</v>
      </c>
      <c r="I64" s="6" t="s">
        <v>39</v>
      </c>
      <c r="J64" s="6" t="s">
        <v>11</v>
      </c>
      <c r="K64" s="5"/>
    </row>
    <row r="65" spans="1:11" ht="21.75" customHeight="1" x14ac:dyDescent="0.2">
      <c r="A65" s="13">
        <v>51</v>
      </c>
      <c r="B65" s="15">
        <v>4003425</v>
      </c>
      <c r="C65" s="5" t="s">
        <v>478</v>
      </c>
      <c r="D65" s="5" t="s">
        <v>19</v>
      </c>
      <c r="E65" s="5">
        <v>1998</v>
      </c>
      <c r="F65" s="5" t="s">
        <v>22</v>
      </c>
      <c r="G65" s="5">
        <v>508</v>
      </c>
      <c r="H65" s="6">
        <f t="shared" si="1"/>
        <v>72.571428571428569</v>
      </c>
      <c r="I65" s="6" t="s">
        <v>31</v>
      </c>
      <c r="J65" s="6" t="s">
        <v>11</v>
      </c>
      <c r="K65" s="5" t="s">
        <v>37</v>
      </c>
    </row>
    <row r="66" spans="1:11" ht="21.75" customHeight="1" x14ac:dyDescent="0.2">
      <c r="A66" s="13">
        <v>52</v>
      </c>
      <c r="B66" s="15">
        <v>162051364077</v>
      </c>
      <c r="C66" s="5" t="s">
        <v>479</v>
      </c>
      <c r="D66" s="5" t="s">
        <v>14</v>
      </c>
      <c r="E66" s="5">
        <v>2020</v>
      </c>
      <c r="F66" s="5" t="s">
        <v>15</v>
      </c>
      <c r="G66" s="5">
        <v>357</v>
      </c>
      <c r="H66" s="6">
        <f t="shared" si="1"/>
        <v>59.5</v>
      </c>
      <c r="I66" s="6" t="s">
        <v>16</v>
      </c>
      <c r="J66" s="6" t="s">
        <v>11</v>
      </c>
      <c r="K66" s="5"/>
    </row>
    <row r="67" spans="1:11" ht="21.75" customHeight="1" x14ac:dyDescent="0.2">
      <c r="A67" s="13">
        <v>53</v>
      </c>
      <c r="B67" s="15">
        <v>162051439003</v>
      </c>
      <c r="C67" s="5" t="s">
        <v>480</v>
      </c>
      <c r="D67" s="5" t="s">
        <v>14</v>
      </c>
      <c r="E67" s="5">
        <v>2020</v>
      </c>
      <c r="F67" s="5" t="s">
        <v>22</v>
      </c>
      <c r="G67" s="5">
        <v>386</v>
      </c>
      <c r="H67" s="6">
        <f t="shared" si="1"/>
        <v>64.333333333333329</v>
      </c>
      <c r="I67" s="6" t="s">
        <v>16</v>
      </c>
      <c r="J67" s="6" t="s">
        <v>11</v>
      </c>
      <c r="K67" s="5" t="s">
        <v>29</v>
      </c>
    </row>
    <row r="68" spans="1:11" ht="21.75" customHeight="1" x14ac:dyDescent="0.2">
      <c r="A68" s="13">
        <v>54</v>
      </c>
      <c r="B68" s="15">
        <v>162051001104</v>
      </c>
      <c r="C68" s="5" t="s">
        <v>481</v>
      </c>
      <c r="D68" s="5" t="s">
        <v>14</v>
      </c>
      <c r="E68" s="5">
        <v>2020</v>
      </c>
      <c r="F68" s="5" t="s">
        <v>22</v>
      </c>
      <c r="G68" s="5">
        <v>354</v>
      </c>
      <c r="H68" s="6">
        <f t="shared" si="1"/>
        <v>59</v>
      </c>
      <c r="I68" s="6" t="s">
        <v>16</v>
      </c>
      <c r="J68" s="6" t="s">
        <v>11</v>
      </c>
      <c r="K68" s="5" t="s">
        <v>37</v>
      </c>
    </row>
    <row r="69" spans="1:11" ht="21.75" customHeight="1" x14ac:dyDescent="0.2">
      <c r="A69" s="13">
        <v>55</v>
      </c>
      <c r="B69" s="15">
        <v>162051128043</v>
      </c>
      <c r="C69" s="5" t="s">
        <v>482</v>
      </c>
      <c r="D69" s="5" t="s">
        <v>14</v>
      </c>
      <c r="E69" s="5">
        <v>2020</v>
      </c>
      <c r="F69" s="5" t="s">
        <v>15</v>
      </c>
      <c r="G69" s="5">
        <v>356</v>
      </c>
      <c r="H69" s="6">
        <f t="shared" si="1"/>
        <v>59.333333333333336</v>
      </c>
      <c r="I69" s="6" t="s">
        <v>16</v>
      </c>
      <c r="J69" s="6" t="s">
        <v>11</v>
      </c>
      <c r="K69" s="5" t="s">
        <v>37</v>
      </c>
    </row>
    <row r="70" spans="1:11" ht="21.75" customHeight="1" x14ac:dyDescent="0.2">
      <c r="A70" s="13">
        <v>56</v>
      </c>
      <c r="B70" s="15">
        <v>161511053044</v>
      </c>
      <c r="C70" s="5" t="s">
        <v>483</v>
      </c>
      <c r="D70" s="5" t="s">
        <v>14</v>
      </c>
      <c r="E70" s="5">
        <v>2015</v>
      </c>
      <c r="F70" s="5" t="s">
        <v>22</v>
      </c>
      <c r="G70" s="5">
        <v>395</v>
      </c>
      <c r="H70" s="6">
        <f t="shared" si="1"/>
        <v>56.428571428571431</v>
      </c>
      <c r="I70" s="6" t="s">
        <v>31</v>
      </c>
      <c r="J70" s="6" t="s">
        <v>11</v>
      </c>
      <c r="K70" s="5"/>
    </row>
    <row r="71" spans="1:11" ht="21.75" customHeight="1" x14ac:dyDescent="0.2">
      <c r="A71" s="13">
        <v>57</v>
      </c>
      <c r="B71" s="15">
        <v>161851022062</v>
      </c>
      <c r="C71" s="5" t="s">
        <v>36</v>
      </c>
      <c r="D71" s="5" t="s">
        <v>14</v>
      </c>
      <c r="E71" s="5">
        <v>2018</v>
      </c>
      <c r="F71" s="5" t="s">
        <v>15</v>
      </c>
      <c r="G71" s="5">
        <v>408</v>
      </c>
      <c r="H71" s="6">
        <f t="shared" si="1"/>
        <v>58.285714285714285</v>
      </c>
      <c r="I71" s="6" t="s">
        <v>16</v>
      </c>
      <c r="J71" s="6" t="s">
        <v>11</v>
      </c>
      <c r="K71" s="5" t="s">
        <v>37</v>
      </c>
    </row>
    <row r="72" spans="1:11" ht="21.75" customHeight="1" x14ac:dyDescent="0.2">
      <c r="A72" s="13">
        <v>58</v>
      </c>
      <c r="B72" s="15">
        <v>221851021068</v>
      </c>
      <c r="C72" s="5" t="s">
        <v>484</v>
      </c>
      <c r="D72" s="5" t="s">
        <v>14</v>
      </c>
      <c r="E72" s="5">
        <v>2018</v>
      </c>
      <c r="F72" s="5" t="s">
        <v>15</v>
      </c>
      <c r="G72" s="5">
        <v>404</v>
      </c>
      <c r="H72" s="6">
        <f t="shared" si="1"/>
        <v>57.714285714285715</v>
      </c>
      <c r="I72" s="6" t="s">
        <v>16</v>
      </c>
      <c r="J72" s="6" t="s">
        <v>11</v>
      </c>
      <c r="K72" s="5"/>
    </row>
    <row r="73" spans="1:11" ht="21.75" customHeight="1" x14ac:dyDescent="0.2">
      <c r="A73" s="13">
        <v>59</v>
      </c>
      <c r="B73" s="15">
        <v>161851067029</v>
      </c>
      <c r="C73" s="5" t="s">
        <v>485</v>
      </c>
      <c r="D73" s="5" t="s">
        <v>14</v>
      </c>
      <c r="E73" s="5">
        <v>2018</v>
      </c>
      <c r="F73" s="5" t="s">
        <v>15</v>
      </c>
      <c r="G73" s="5">
        <v>457</v>
      </c>
      <c r="H73" s="6">
        <f t="shared" si="1"/>
        <v>65.285714285714292</v>
      </c>
      <c r="I73" s="6" t="s">
        <v>16</v>
      </c>
      <c r="J73" s="6" t="s">
        <v>11</v>
      </c>
      <c r="K73" s="5" t="s">
        <v>44</v>
      </c>
    </row>
    <row r="74" spans="1:11" ht="21.75" customHeight="1" x14ac:dyDescent="0.2">
      <c r="A74" s="13">
        <v>60</v>
      </c>
      <c r="B74" s="15">
        <v>162042175038</v>
      </c>
      <c r="C74" s="5" t="s">
        <v>486</v>
      </c>
      <c r="D74" s="5" t="s">
        <v>19</v>
      </c>
      <c r="E74" s="5">
        <v>2020</v>
      </c>
      <c r="F74" s="5" t="s">
        <v>25</v>
      </c>
      <c r="G74" s="5">
        <v>340</v>
      </c>
      <c r="H74" s="6">
        <f t="shared" si="1"/>
        <v>56.666666666666664</v>
      </c>
      <c r="I74" s="6" t="s">
        <v>39</v>
      </c>
      <c r="J74" s="6" t="s">
        <v>11</v>
      </c>
      <c r="K74" s="5"/>
    </row>
    <row r="75" spans="1:11" ht="21.75" customHeight="1" x14ac:dyDescent="0.2">
      <c r="A75" s="13">
        <v>61</v>
      </c>
      <c r="B75" s="15">
        <v>162051354053</v>
      </c>
      <c r="C75" s="5" t="s">
        <v>487</v>
      </c>
      <c r="D75" s="5" t="s">
        <v>14</v>
      </c>
      <c r="E75" s="5">
        <v>2020</v>
      </c>
      <c r="F75" s="5" t="s">
        <v>15</v>
      </c>
      <c r="G75" s="5">
        <v>370</v>
      </c>
      <c r="H75" s="6">
        <f t="shared" si="1"/>
        <v>61.666666666666664</v>
      </c>
      <c r="I75" s="6" t="s">
        <v>16</v>
      </c>
      <c r="J75" s="6" t="s">
        <v>11</v>
      </c>
      <c r="K75" s="5" t="s">
        <v>357</v>
      </c>
    </row>
    <row r="76" spans="1:11" ht="21.75" customHeight="1" x14ac:dyDescent="0.2">
      <c r="A76" s="13">
        <v>62</v>
      </c>
      <c r="B76" s="15">
        <v>162051352154</v>
      </c>
      <c r="C76" s="5" t="s">
        <v>488</v>
      </c>
      <c r="D76" s="5" t="s">
        <v>14</v>
      </c>
      <c r="E76" s="5">
        <v>2020</v>
      </c>
      <c r="F76" s="5" t="s">
        <v>22</v>
      </c>
      <c r="G76" s="5">
        <v>402</v>
      </c>
      <c r="H76" s="6">
        <f t="shared" si="1"/>
        <v>67</v>
      </c>
      <c r="I76" s="6" t="s">
        <v>16</v>
      </c>
      <c r="J76" s="6" t="s">
        <v>11</v>
      </c>
      <c r="K76" s="5" t="s">
        <v>37</v>
      </c>
    </row>
    <row r="77" spans="1:11" ht="21.75" customHeight="1" x14ac:dyDescent="0.2">
      <c r="A77" s="13">
        <v>63</v>
      </c>
      <c r="B77" s="15">
        <v>222051042047</v>
      </c>
      <c r="C77" s="5" t="s">
        <v>489</v>
      </c>
      <c r="D77" s="5" t="s">
        <v>14</v>
      </c>
      <c r="E77" s="5">
        <v>2020</v>
      </c>
      <c r="F77" s="5" t="s">
        <v>25</v>
      </c>
      <c r="G77" s="5">
        <v>329</v>
      </c>
      <c r="H77" s="6">
        <f t="shared" si="1"/>
        <v>54.833333333333336</v>
      </c>
      <c r="I77" s="6" t="s">
        <v>16</v>
      </c>
      <c r="J77" s="6" t="s">
        <v>11</v>
      </c>
      <c r="K77" s="5" t="s">
        <v>37</v>
      </c>
    </row>
    <row r="78" spans="1:11" ht="21.75" customHeight="1" x14ac:dyDescent="0.2">
      <c r="A78" s="13">
        <v>64</v>
      </c>
      <c r="B78" s="15">
        <v>162051041030</v>
      </c>
      <c r="C78" s="5" t="s">
        <v>490</v>
      </c>
      <c r="D78" s="5" t="s">
        <v>14</v>
      </c>
      <c r="E78" s="5">
        <v>2020</v>
      </c>
      <c r="F78" s="5" t="s">
        <v>22</v>
      </c>
      <c r="G78" s="5">
        <v>331</v>
      </c>
      <c r="H78" s="6">
        <f t="shared" si="1"/>
        <v>55.166666666666664</v>
      </c>
      <c r="I78" s="6" t="s">
        <v>16</v>
      </c>
      <c r="J78" s="6" t="s">
        <v>11</v>
      </c>
      <c r="K78" s="5"/>
    </row>
    <row r="79" spans="1:11" ht="21.75" customHeight="1" x14ac:dyDescent="0.2">
      <c r="A79" s="13">
        <v>65</v>
      </c>
      <c r="B79" s="15">
        <v>161951357229</v>
      </c>
      <c r="C79" s="5" t="s">
        <v>491</v>
      </c>
      <c r="D79" s="5" t="s">
        <v>14</v>
      </c>
      <c r="E79" s="5">
        <v>2019</v>
      </c>
      <c r="F79" s="5" t="s">
        <v>15</v>
      </c>
      <c r="G79" s="5">
        <v>428</v>
      </c>
      <c r="H79" s="6">
        <f t="shared" ref="H79:H110" si="2">IF(E79=2020,G79/6,IF(E79&lt;2020,G79/7))</f>
        <v>61.142857142857146</v>
      </c>
      <c r="I79" s="6" t="s">
        <v>16</v>
      </c>
      <c r="J79" s="6" t="s">
        <v>11</v>
      </c>
      <c r="K79" s="5" t="s">
        <v>44</v>
      </c>
    </row>
    <row r="80" spans="1:11" ht="21.75" customHeight="1" x14ac:dyDescent="0.2">
      <c r="A80" s="13">
        <v>66</v>
      </c>
      <c r="B80" s="15">
        <v>162041001090</v>
      </c>
      <c r="C80" s="5" t="s">
        <v>492</v>
      </c>
      <c r="D80" s="5" t="s">
        <v>14</v>
      </c>
      <c r="E80" s="5">
        <v>2020</v>
      </c>
      <c r="F80" s="5" t="s">
        <v>15</v>
      </c>
      <c r="G80" s="5">
        <v>345</v>
      </c>
      <c r="H80" s="6">
        <f t="shared" si="2"/>
        <v>57.5</v>
      </c>
      <c r="I80" s="6" t="s">
        <v>39</v>
      </c>
      <c r="J80" s="6" t="s">
        <v>11</v>
      </c>
      <c r="K80" s="5" t="s">
        <v>44</v>
      </c>
    </row>
    <row r="81" spans="1:11" ht="21.75" customHeight="1" x14ac:dyDescent="0.2">
      <c r="A81" s="13">
        <v>67</v>
      </c>
      <c r="B81" s="15">
        <v>162041356013</v>
      </c>
      <c r="C81" s="5" t="s">
        <v>493</v>
      </c>
      <c r="D81" s="5" t="s">
        <v>14</v>
      </c>
      <c r="E81" s="5">
        <v>2020</v>
      </c>
      <c r="F81" s="5" t="s">
        <v>25</v>
      </c>
      <c r="G81" s="5">
        <v>336</v>
      </c>
      <c r="H81" s="6">
        <f t="shared" si="2"/>
        <v>56</v>
      </c>
      <c r="I81" s="6" t="s">
        <v>39</v>
      </c>
      <c r="J81" s="6" t="s">
        <v>11</v>
      </c>
      <c r="K81" s="5" t="s">
        <v>37</v>
      </c>
    </row>
    <row r="82" spans="1:11" ht="21.75" customHeight="1" x14ac:dyDescent="0.2">
      <c r="A82" s="13">
        <v>68</v>
      </c>
      <c r="B82" s="15">
        <v>162042401124</v>
      </c>
      <c r="C82" s="5" t="s">
        <v>38</v>
      </c>
      <c r="D82" s="5" t="s">
        <v>19</v>
      </c>
      <c r="E82" s="5">
        <v>2020</v>
      </c>
      <c r="F82" s="5" t="s">
        <v>15</v>
      </c>
      <c r="G82" s="5">
        <v>390</v>
      </c>
      <c r="H82" s="6">
        <f t="shared" si="2"/>
        <v>65</v>
      </c>
      <c r="I82" s="6" t="s">
        <v>39</v>
      </c>
      <c r="J82" s="6" t="s">
        <v>11</v>
      </c>
      <c r="K82" s="5"/>
    </row>
    <row r="83" spans="1:11" ht="21.75" customHeight="1" x14ac:dyDescent="0.2">
      <c r="A83" s="13">
        <v>69</v>
      </c>
      <c r="B83" s="15">
        <v>162052401103</v>
      </c>
      <c r="C83" s="5" t="s">
        <v>494</v>
      </c>
      <c r="D83" s="5" t="s">
        <v>19</v>
      </c>
      <c r="E83" s="5">
        <v>2020</v>
      </c>
      <c r="F83" s="5" t="s">
        <v>15</v>
      </c>
      <c r="G83" s="5">
        <v>388</v>
      </c>
      <c r="H83" s="6">
        <f t="shared" si="2"/>
        <v>64.666666666666671</v>
      </c>
      <c r="I83" s="6" t="s">
        <v>16</v>
      </c>
      <c r="J83" s="6" t="s">
        <v>11</v>
      </c>
      <c r="K83" s="5"/>
    </row>
    <row r="84" spans="1:11" ht="21.75" customHeight="1" x14ac:dyDescent="0.2">
      <c r="A84" s="13">
        <v>70</v>
      </c>
      <c r="B84" s="15">
        <v>161942301033</v>
      </c>
      <c r="C84" s="5" t="s">
        <v>495</v>
      </c>
      <c r="D84" s="5" t="s">
        <v>19</v>
      </c>
      <c r="E84" s="5">
        <v>2019</v>
      </c>
      <c r="F84" s="5" t="s">
        <v>25</v>
      </c>
      <c r="G84" s="5">
        <v>463</v>
      </c>
      <c r="H84" s="6">
        <f t="shared" si="2"/>
        <v>66.142857142857139</v>
      </c>
      <c r="I84" s="6" t="s">
        <v>39</v>
      </c>
      <c r="J84" s="6" t="s">
        <v>11</v>
      </c>
      <c r="K84" s="5" t="s">
        <v>496</v>
      </c>
    </row>
    <row r="85" spans="1:11" ht="21.75" customHeight="1" x14ac:dyDescent="0.2">
      <c r="A85" s="13">
        <v>71</v>
      </c>
      <c r="B85" s="15">
        <v>162052265037</v>
      </c>
      <c r="C85" s="5" t="s">
        <v>497</v>
      </c>
      <c r="D85" s="5" t="s">
        <v>19</v>
      </c>
      <c r="E85" s="5">
        <v>2020</v>
      </c>
      <c r="F85" s="5" t="s">
        <v>15</v>
      </c>
      <c r="G85" s="5">
        <v>336</v>
      </c>
      <c r="H85" s="6">
        <f t="shared" si="2"/>
        <v>56</v>
      </c>
      <c r="I85" s="6" t="s">
        <v>16</v>
      </c>
      <c r="J85" s="6" t="s">
        <v>11</v>
      </c>
      <c r="K85" s="5" t="s">
        <v>29</v>
      </c>
    </row>
    <row r="86" spans="1:11" ht="21.75" customHeight="1" x14ac:dyDescent="0.2">
      <c r="A86" s="13">
        <v>72</v>
      </c>
      <c r="B86" s="15">
        <v>161942162049</v>
      </c>
      <c r="C86" s="5" t="s">
        <v>498</v>
      </c>
      <c r="D86" s="5" t="s">
        <v>19</v>
      </c>
      <c r="E86" s="5">
        <v>2019</v>
      </c>
      <c r="F86" s="5" t="s">
        <v>25</v>
      </c>
      <c r="G86" s="5">
        <v>429</v>
      </c>
      <c r="H86" s="6">
        <f t="shared" si="2"/>
        <v>61.285714285714285</v>
      </c>
      <c r="I86" s="6" t="s">
        <v>39</v>
      </c>
      <c r="J86" s="6" t="s">
        <v>11</v>
      </c>
      <c r="K86" s="5"/>
    </row>
    <row r="87" spans="1:11" ht="21.75" customHeight="1" x14ac:dyDescent="0.2">
      <c r="A87" s="13">
        <v>73</v>
      </c>
      <c r="B87" s="15">
        <v>222051015036</v>
      </c>
      <c r="C87" s="5" t="s">
        <v>499</v>
      </c>
      <c r="D87" s="5" t="s">
        <v>14</v>
      </c>
      <c r="E87" s="5">
        <v>2020</v>
      </c>
      <c r="F87" s="5" t="s">
        <v>15</v>
      </c>
      <c r="G87" s="5">
        <v>343</v>
      </c>
      <c r="H87" s="6">
        <f t="shared" si="2"/>
        <v>57.166666666666664</v>
      </c>
      <c r="I87" s="6" t="s">
        <v>16</v>
      </c>
      <c r="J87" s="6" t="s">
        <v>11</v>
      </c>
      <c r="K87" s="5" t="s">
        <v>37</v>
      </c>
    </row>
    <row r="88" spans="1:11" ht="21.75" customHeight="1" x14ac:dyDescent="0.2">
      <c r="A88" s="13">
        <v>74</v>
      </c>
      <c r="B88" s="15">
        <v>161951370055</v>
      </c>
      <c r="C88" s="5" t="s">
        <v>500</v>
      </c>
      <c r="D88" s="5" t="s">
        <v>14</v>
      </c>
      <c r="E88" s="5">
        <v>2019</v>
      </c>
      <c r="F88" s="5" t="s">
        <v>25</v>
      </c>
      <c r="G88" s="5">
        <v>432</v>
      </c>
      <c r="H88" s="6">
        <f t="shared" si="2"/>
        <v>61.714285714285715</v>
      </c>
      <c r="I88" s="6" t="s">
        <v>16</v>
      </c>
      <c r="J88" s="6" t="s">
        <v>11</v>
      </c>
      <c r="K88" s="5"/>
    </row>
    <row r="89" spans="1:11" ht="21.75" customHeight="1" x14ac:dyDescent="0.2">
      <c r="A89" s="13">
        <v>75</v>
      </c>
      <c r="B89" s="15">
        <v>162051051094</v>
      </c>
      <c r="C89" s="5" t="s">
        <v>501</v>
      </c>
      <c r="D89" s="5" t="s">
        <v>14</v>
      </c>
      <c r="E89" s="5">
        <v>2020</v>
      </c>
      <c r="F89" s="5" t="s">
        <v>15</v>
      </c>
      <c r="G89" s="5">
        <v>373</v>
      </c>
      <c r="H89" s="6">
        <f t="shared" si="2"/>
        <v>62.166666666666664</v>
      </c>
      <c r="I89" s="6" t="s">
        <v>16</v>
      </c>
      <c r="J89" s="6" t="s">
        <v>11</v>
      </c>
      <c r="K89" s="5"/>
    </row>
    <row r="90" spans="1:11" ht="21.75" customHeight="1" x14ac:dyDescent="0.2">
      <c r="A90" s="13">
        <v>76</v>
      </c>
      <c r="B90" s="15">
        <v>162051034125</v>
      </c>
      <c r="C90" s="5" t="s">
        <v>40</v>
      </c>
      <c r="D90" s="5" t="s">
        <v>14</v>
      </c>
      <c r="E90" s="5">
        <v>2020</v>
      </c>
      <c r="F90" s="5" t="s">
        <v>15</v>
      </c>
      <c r="G90" s="5">
        <v>332</v>
      </c>
      <c r="H90" s="6">
        <f t="shared" si="2"/>
        <v>55.333333333333336</v>
      </c>
      <c r="I90" s="6" t="s">
        <v>16</v>
      </c>
      <c r="J90" s="6" t="s">
        <v>11</v>
      </c>
      <c r="K90" s="5"/>
    </row>
    <row r="91" spans="1:11" ht="21.75" customHeight="1" x14ac:dyDescent="0.2">
      <c r="A91" s="13">
        <v>77</v>
      </c>
      <c r="B91" s="15">
        <v>162051363217</v>
      </c>
      <c r="C91" s="5" t="s">
        <v>502</v>
      </c>
      <c r="D91" s="5" t="s">
        <v>14</v>
      </c>
      <c r="E91" s="5">
        <v>2020</v>
      </c>
      <c r="F91" s="5" t="s">
        <v>15</v>
      </c>
      <c r="G91" s="5">
        <v>344</v>
      </c>
      <c r="H91" s="6">
        <f t="shared" si="2"/>
        <v>57.333333333333336</v>
      </c>
      <c r="I91" s="6" t="s">
        <v>16</v>
      </c>
      <c r="J91" s="6" t="s">
        <v>11</v>
      </c>
      <c r="K91" s="5"/>
    </row>
    <row r="92" spans="1:11" ht="21.75" customHeight="1" x14ac:dyDescent="0.2">
      <c r="A92" s="13">
        <v>78</v>
      </c>
      <c r="B92" s="15">
        <v>162041083033</v>
      </c>
      <c r="C92" s="5" t="s">
        <v>503</v>
      </c>
      <c r="D92" s="5" t="s">
        <v>14</v>
      </c>
      <c r="E92" s="5">
        <v>2020</v>
      </c>
      <c r="F92" s="5" t="s">
        <v>15</v>
      </c>
      <c r="G92" s="5">
        <v>392</v>
      </c>
      <c r="H92" s="6">
        <f t="shared" si="2"/>
        <v>65.333333333333329</v>
      </c>
      <c r="I92" s="6" t="s">
        <v>39</v>
      </c>
      <c r="J92" s="6" t="s">
        <v>11</v>
      </c>
      <c r="K92" s="5" t="s">
        <v>37</v>
      </c>
    </row>
    <row r="93" spans="1:11" ht="21.75" customHeight="1" x14ac:dyDescent="0.2">
      <c r="A93" s="13">
        <v>79</v>
      </c>
      <c r="B93" s="15">
        <v>162051002118</v>
      </c>
      <c r="C93" s="5" t="s">
        <v>504</v>
      </c>
      <c r="D93" s="5" t="s">
        <v>14</v>
      </c>
      <c r="E93" s="5">
        <v>2020</v>
      </c>
      <c r="F93" s="5" t="s">
        <v>15</v>
      </c>
      <c r="G93" s="5">
        <v>352</v>
      </c>
      <c r="H93" s="6">
        <f t="shared" si="2"/>
        <v>58.666666666666664</v>
      </c>
      <c r="I93" s="6" t="s">
        <v>16</v>
      </c>
      <c r="J93" s="6" t="s">
        <v>11</v>
      </c>
      <c r="K93" s="5" t="s">
        <v>37</v>
      </c>
    </row>
    <row r="94" spans="1:11" ht="21.75" customHeight="1" x14ac:dyDescent="0.2">
      <c r="A94" s="13">
        <v>80</v>
      </c>
      <c r="B94" s="15">
        <v>162051022093</v>
      </c>
      <c r="C94" s="5" t="s">
        <v>505</v>
      </c>
      <c r="D94" s="5" t="s">
        <v>14</v>
      </c>
      <c r="E94" s="5">
        <v>2020</v>
      </c>
      <c r="F94" s="5" t="s">
        <v>15</v>
      </c>
      <c r="G94" s="5">
        <v>379</v>
      </c>
      <c r="H94" s="6">
        <f t="shared" si="2"/>
        <v>63.166666666666664</v>
      </c>
      <c r="I94" s="6" t="s">
        <v>16</v>
      </c>
      <c r="J94" s="6" t="s">
        <v>11</v>
      </c>
      <c r="K94" s="5"/>
    </row>
    <row r="95" spans="1:11" ht="21.75" customHeight="1" x14ac:dyDescent="0.2">
      <c r="A95" s="13">
        <v>81</v>
      </c>
      <c r="B95" s="15">
        <v>162051022096</v>
      </c>
      <c r="C95" s="5" t="s">
        <v>506</v>
      </c>
      <c r="D95" s="5" t="s">
        <v>14</v>
      </c>
      <c r="E95" s="5">
        <v>2020</v>
      </c>
      <c r="F95" s="5" t="s">
        <v>25</v>
      </c>
      <c r="G95" s="5">
        <v>368</v>
      </c>
      <c r="H95" s="6">
        <f t="shared" si="2"/>
        <v>61.333333333333336</v>
      </c>
      <c r="I95" s="6" t="s">
        <v>16</v>
      </c>
      <c r="J95" s="6" t="s">
        <v>11</v>
      </c>
      <c r="K95" s="5" t="s">
        <v>37</v>
      </c>
    </row>
    <row r="96" spans="1:11" ht="21.75" customHeight="1" x14ac:dyDescent="0.2">
      <c r="A96" s="13">
        <v>82</v>
      </c>
      <c r="B96" s="15">
        <v>162051042050</v>
      </c>
      <c r="C96" s="5" t="s">
        <v>32</v>
      </c>
      <c r="D96" s="5" t="s">
        <v>14</v>
      </c>
      <c r="E96" s="5">
        <v>2020</v>
      </c>
      <c r="F96" s="5" t="s">
        <v>22</v>
      </c>
      <c r="G96" s="5">
        <v>348</v>
      </c>
      <c r="H96" s="6">
        <f t="shared" si="2"/>
        <v>58</v>
      </c>
      <c r="I96" s="6" t="s">
        <v>16</v>
      </c>
      <c r="J96" s="6" t="s">
        <v>11</v>
      </c>
      <c r="K96" s="5"/>
    </row>
    <row r="97" spans="1:11" ht="21.75" customHeight="1" x14ac:dyDescent="0.2">
      <c r="A97" s="13">
        <v>83</v>
      </c>
      <c r="B97" s="15">
        <v>161951357299</v>
      </c>
      <c r="C97" s="5" t="s">
        <v>507</v>
      </c>
      <c r="D97" s="5" t="s">
        <v>14</v>
      </c>
      <c r="E97" s="5">
        <v>2019</v>
      </c>
      <c r="F97" s="5" t="s">
        <v>25</v>
      </c>
      <c r="G97" s="5">
        <v>394</v>
      </c>
      <c r="H97" s="6">
        <f t="shared" si="2"/>
        <v>56.285714285714285</v>
      </c>
      <c r="I97" s="6" t="s">
        <v>16</v>
      </c>
      <c r="J97" s="6" t="s">
        <v>11</v>
      </c>
      <c r="K97" s="5"/>
    </row>
    <row r="98" spans="1:11" ht="21.75" customHeight="1" x14ac:dyDescent="0.2">
      <c r="A98" s="13">
        <v>84</v>
      </c>
      <c r="B98" s="15">
        <v>162051363234</v>
      </c>
      <c r="C98" s="5" t="s">
        <v>508</v>
      </c>
      <c r="D98" s="5" t="s">
        <v>14</v>
      </c>
      <c r="E98" s="5">
        <v>2020</v>
      </c>
      <c r="F98" s="5" t="s">
        <v>15</v>
      </c>
      <c r="G98" s="5">
        <v>345</v>
      </c>
      <c r="H98" s="6">
        <f t="shared" si="2"/>
        <v>57.5</v>
      </c>
      <c r="I98" s="6" t="s">
        <v>16</v>
      </c>
      <c r="J98" s="6" t="s">
        <v>11</v>
      </c>
      <c r="K98" s="5" t="s">
        <v>51</v>
      </c>
    </row>
    <row r="99" spans="1:11" ht="21.75" customHeight="1" x14ac:dyDescent="0.2">
      <c r="A99" s="13">
        <v>85</v>
      </c>
      <c r="B99" s="15">
        <v>161751355234</v>
      </c>
      <c r="C99" s="5" t="s">
        <v>509</v>
      </c>
      <c r="D99" s="5" t="s">
        <v>14</v>
      </c>
      <c r="E99" s="5">
        <v>2017</v>
      </c>
      <c r="F99" s="5" t="s">
        <v>15</v>
      </c>
      <c r="G99" s="5">
        <v>388</v>
      </c>
      <c r="H99" s="6">
        <f t="shared" si="2"/>
        <v>55.428571428571431</v>
      </c>
      <c r="I99" s="6" t="s">
        <v>16</v>
      </c>
      <c r="J99" s="6" t="s">
        <v>11</v>
      </c>
      <c r="K99" s="5"/>
    </row>
    <row r="100" spans="1:11" ht="21.75" customHeight="1" x14ac:dyDescent="0.2">
      <c r="A100" s="13">
        <v>86</v>
      </c>
      <c r="B100" s="15">
        <v>162051364143</v>
      </c>
      <c r="C100" s="5" t="s">
        <v>41</v>
      </c>
      <c r="D100" s="5" t="s">
        <v>14</v>
      </c>
      <c r="E100" s="5">
        <v>2020</v>
      </c>
      <c r="F100" s="5" t="s">
        <v>25</v>
      </c>
      <c r="G100" s="5">
        <v>327</v>
      </c>
      <c r="H100" s="6">
        <f t="shared" si="2"/>
        <v>54.5</v>
      </c>
      <c r="I100" s="6" t="s">
        <v>16</v>
      </c>
      <c r="J100" s="6" t="s">
        <v>11</v>
      </c>
      <c r="K100" s="5" t="s">
        <v>42</v>
      </c>
    </row>
    <row r="101" spans="1:11" ht="21.75" customHeight="1" x14ac:dyDescent="0.2">
      <c r="A101" s="13">
        <v>87</v>
      </c>
      <c r="B101" s="15">
        <v>161311021039</v>
      </c>
      <c r="C101" s="5" t="s">
        <v>510</v>
      </c>
      <c r="D101" s="5" t="s">
        <v>14</v>
      </c>
      <c r="E101" s="5">
        <v>2013</v>
      </c>
      <c r="F101" s="5" t="s">
        <v>15</v>
      </c>
      <c r="G101" s="5">
        <v>414</v>
      </c>
      <c r="H101" s="6">
        <f t="shared" si="2"/>
        <v>59.142857142857146</v>
      </c>
      <c r="I101" s="6" t="s">
        <v>31</v>
      </c>
      <c r="J101" s="6" t="s">
        <v>11</v>
      </c>
      <c r="K101" s="5" t="s">
        <v>37</v>
      </c>
    </row>
    <row r="102" spans="1:11" ht="21.75" customHeight="1" x14ac:dyDescent="0.2">
      <c r="A102" s="13">
        <v>88</v>
      </c>
      <c r="B102" s="15">
        <v>161952169058</v>
      </c>
      <c r="C102" s="5" t="s">
        <v>511</v>
      </c>
      <c r="D102" s="5" t="s">
        <v>19</v>
      </c>
      <c r="E102" s="5">
        <v>2019</v>
      </c>
      <c r="F102" s="5" t="s">
        <v>25</v>
      </c>
      <c r="G102" s="5">
        <v>450</v>
      </c>
      <c r="H102" s="6">
        <f t="shared" si="2"/>
        <v>64.285714285714292</v>
      </c>
      <c r="I102" s="6" t="s">
        <v>16</v>
      </c>
      <c r="J102" s="6" t="s">
        <v>11</v>
      </c>
      <c r="K102" s="5" t="s">
        <v>512</v>
      </c>
    </row>
    <row r="103" spans="1:11" ht="21.75" customHeight="1" x14ac:dyDescent="0.2">
      <c r="A103" s="13">
        <v>89</v>
      </c>
      <c r="B103" s="15">
        <v>222051045029</v>
      </c>
      <c r="C103" s="5" t="s">
        <v>513</v>
      </c>
      <c r="D103" s="5" t="s">
        <v>14</v>
      </c>
      <c r="E103" s="5">
        <v>2020</v>
      </c>
      <c r="F103" s="5" t="s">
        <v>22</v>
      </c>
      <c r="G103" s="5">
        <v>355</v>
      </c>
      <c r="H103" s="6">
        <f t="shared" si="2"/>
        <v>59.166666666666664</v>
      </c>
      <c r="I103" s="6" t="s">
        <v>16</v>
      </c>
      <c r="J103" s="6" t="s">
        <v>11</v>
      </c>
      <c r="K103" s="5"/>
    </row>
    <row r="104" spans="1:11" ht="21.75" customHeight="1" x14ac:dyDescent="0.2">
      <c r="A104" s="13">
        <v>90</v>
      </c>
      <c r="B104" s="15">
        <v>162052257017</v>
      </c>
      <c r="C104" s="5" t="s">
        <v>514</v>
      </c>
      <c r="D104" s="5" t="s">
        <v>19</v>
      </c>
      <c r="E104" s="5">
        <v>2020</v>
      </c>
      <c r="F104" s="5" t="s">
        <v>25</v>
      </c>
      <c r="G104" s="5">
        <v>361</v>
      </c>
      <c r="H104" s="6">
        <f t="shared" si="2"/>
        <v>60.166666666666664</v>
      </c>
      <c r="I104" s="6" t="s">
        <v>16</v>
      </c>
      <c r="J104" s="6" t="s">
        <v>11</v>
      </c>
      <c r="K104" s="5" t="s">
        <v>29</v>
      </c>
    </row>
    <row r="105" spans="1:11" ht="21.75" customHeight="1" x14ac:dyDescent="0.2">
      <c r="A105" s="13">
        <v>91</v>
      </c>
      <c r="B105" s="15">
        <v>161951357371</v>
      </c>
      <c r="C105" s="5" t="s">
        <v>515</v>
      </c>
      <c r="D105" s="5" t="s">
        <v>14</v>
      </c>
      <c r="E105" s="5">
        <v>2019</v>
      </c>
      <c r="F105" s="5" t="s">
        <v>15</v>
      </c>
      <c r="G105" s="5">
        <v>426</v>
      </c>
      <c r="H105" s="6">
        <f t="shared" si="2"/>
        <v>60.857142857142854</v>
      </c>
      <c r="I105" s="6" t="s">
        <v>16</v>
      </c>
      <c r="J105" s="6" t="s">
        <v>11</v>
      </c>
      <c r="K105" s="5"/>
    </row>
    <row r="106" spans="1:11" ht="21.75" customHeight="1" x14ac:dyDescent="0.2">
      <c r="A106" s="13">
        <v>92</v>
      </c>
      <c r="B106" s="15">
        <v>162042207152</v>
      </c>
      <c r="C106" s="5" t="s">
        <v>516</v>
      </c>
      <c r="D106" s="5" t="s">
        <v>19</v>
      </c>
      <c r="E106" s="5">
        <v>2020</v>
      </c>
      <c r="F106" s="5" t="s">
        <v>22</v>
      </c>
      <c r="G106" s="5">
        <v>370</v>
      </c>
      <c r="H106" s="6">
        <f t="shared" si="2"/>
        <v>61.666666666666664</v>
      </c>
      <c r="I106" s="6" t="s">
        <v>39</v>
      </c>
      <c r="J106" s="6" t="s">
        <v>11</v>
      </c>
      <c r="K106" s="5" t="s">
        <v>20</v>
      </c>
    </row>
    <row r="107" spans="1:11" ht="21.75" customHeight="1" x14ac:dyDescent="0.2">
      <c r="A107" s="13">
        <v>93</v>
      </c>
      <c r="B107" s="15">
        <v>162051354097</v>
      </c>
      <c r="C107" s="5" t="s">
        <v>517</v>
      </c>
      <c r="D107" s="5" t="s">
        <v>14</v>
      </c>
      <c r="E107" s="5">
        <v>2020</v>
      </c>
      <c r="F107" s="5" t="s">
        <v>22</v>
      </c>
      <c r="G107" s="5">
        <v>336</v>
      </c>
      <c r="H107" s="6">
        <f t="shared" si="2"/>
        <v>56</v>
      </c>
      <c r="I107" s="6" t="s">
        <v>16</v>
      </c>
      <c r="J107" s="6" t="s">
        <v>11</v>
      </c>
      <c r="K107" s="5"/>
    </row>
    <row r="108" spans="1:11" ht="21.75" customHeight="1" x14ac:dyDescent="0.2">
      <c r="A108" s="13">
        <v>94</v>
      </c>
      <c r="B108" s="15">
        <v>162051084271</v>
      </c>
      <c r="C108" s="5" t="s">
        <v>518</v>
      </c>
      <c r="D108" s="5" t="s">
        <v>14</v>
      </c>
      <c r="E108" s="5">
        <v>2020</v>
      </c>
      <c r="F108" s="5" t="s">
        <v>25</v>
      </c>
      <c r="G108" s="5">
        <v>375</v>
      </c>
      <c r="H108" s="6">
        <f t="shared" si="2"/>
        <v>62.5</v>
      </c>
      <c r="I108" s="6" t="s">
        <v>16</v>
      </c>
      <c r="J108" s="6" t="s">
        <v>11</v>
      </c>
      <c r="K108" s="5" t="s">
        <v>37</v>
      </c>
    </row>
    <row r="109" spans="1:11" ht="21.75" customHeight="1" x14ac:dyDescent="0.2">
      <c r="A109" s="13">
        <v>95</v>
      </c>
      <c r="B109" s="15">
        <v>222051304028</v>
      </c>
      <c r="C109" s="5" t="s">
        <v>519</v>
      </c>
      <c r="D109" s="5" t="s">
        <v>14</v>
      </c>
      <c r="E109" s="5">
        <v>2020</v>
      </c>
      <c r="F109" s="5" t="s">
        <v>22</v>
      </c>
      <c r="G109" s="5">
        <v>363</v>
      </c>
      <c r="H109" s="6">
        <f t="shared" si="2"/>
        <v>60.5</v>
      </c>
      <c r="I109" s="6" t="s">
        <v>16</v>
      </c>
      <c r="J109" s="6" t="s">
        <v>11</v>
      </c>
      <c r="K109" s="5" t="s">
        <v>37</v>
      </c>
    </row>
    <row r="110" spans="1:11" ht="21.75" customHeight="1" x14ac:dyDescent="0.2">
      <c r="A110" s="13">
        <v>96</v>
      </c>
      <c r="B110" s="15">
        <v>162051364122</v>
      </c>
      <c r="C110" s="5" t="s">
        <v>520</v>
      </c>
      <c r="D110" s="5" t="s">
        <v>14</v>
      </c>
      <c r="E110" s="5">
        <v>2020</v>
      </c>
      <c r="F110" s="5" t="s">
        <v>15</v>
      </c>
      <c r="G110" s="5">
        <v>345</v>
      </c>
      <c r="H110" s="6">
        <f t="shared" si="2"/>
        <v>57.5</v>
      </c>
      <c r="I110" s="6" t="s">
        <v>16</v>
      </c>
      <c r="J110" s="6" t="s">
        <v>11</v>
      </c>
      <c r="K110" s="5"/>
    </row>
    <row r="111" spans="1:11" ht="21.75" customHeight="1" x14ac:dyDescent="0.2">
      <c r="A111" s="13">
        <v>97</v>
      </c>
      <c r="B111" s="15"/>
      <c r="C111" s="5" t="s">
        <v>521</v>
      </c>
      <c r="D111" s="5" t="s">
        <v>19</v>
      </c>
      <c r="E111" s="5">
        <v>2007</v>
      </c>
      <c r="F111" s="5" t="s">
        <v>15</v>
      </c>
      <c r="G111" s="5">
        <v>417</v>
      </c>
      <c r="H111" s="6">
        <f t="shared" ref="H111:H125" si="3">IF(E111=2020,G111/6,IF(E111&lt;2020,G111/7))</f>
        <v>59.571428571428569</v>
      </c>
      <c r="I111" s="6" t="s">
        <v>31</v>
      </c>
      <c r="J111" s="6" t="s">
        <v>11</v>
      </c>
      <c r="K111" s="5" t="s">
        <v>136</v>
      </c>
    </row>
    <row r="112" spans="1:11" ht="21.75" customHeight="1" x14ac:dyDescent="0.2">
      <c r="A112" s="13">
        <v>98</v>
      </c>
      <c r="B112" s="15">
        <v>162051135079</v>
      </c>
      <c r="C112" s="5" t="s">
        <v>522</v>
      </c>
      <c r="D112" s="5" t="s">
        <v>14</v>
      </c>
      <c r="E112" s="5">
        <v>2020</v>
      </c>
      <c r="F112" s="5" t="s">
        <v>15</v>
      </c>
      <c r="G112" s="5">
        <v>380</v>
      </c>
      <c r="H112" s="6">
        <f t="shared" si="3"/>
        <v>63.333333333333336</v>
      </c>
      <c r="I112" s="6" t="s">
        <v>16</v>
      </c>
      <c r="J112" s="6" t="s">
        <v>11</v>
      </c>
      <c r="K112" s="5" t="s">
        <v>37</v>
      </c>
    </row>
    <row r="113" spans="1:11" ht="21.75" customHeight="1" x14ac:dyDescent="0.2">
      <c r="A113" s="13">
        <v>99</v>
      </c>
      <c r="B113" s="15">
        <v>162042175059</v>
      </c>
      <c r="C113" s="5" t="s">
        <v>523</v>
      </c>
      <c r="D113" s="5" t="s">
        <v>19</v>
      </c>
      <c r="E113" s="5">
        <v>2020</v>
      </c>
      <c r="F113" s="5" t="s">
        <v>25</v>
      </c>
      <c r="G113" s="5">
        <v>344</v>
      </c>
      <c r="H113" s="6">
        <f t="shared" si="3"/>
        <v>57.333333333333336</v>
      </c>
      <c r="I113" s="6" t="s">
        <v>39</v>
      </c>
      <c r="J113" s="6" t="s">
        <v>11</v>
      </c>
      <c r="K113" s="5" t="s">
        <v>84</v>
      </c>
    </row>
    <row r="114" spans="1:11" ht="21.75" customHeight="1" x14ac:dyDescent="0.2">
      <c r="A114" s="13">
        <v>100</v>
      </c>
      <c r="B114" s="15">
        <v>162042381206</v>
      </c>
      <c r="C114" s="5" t="s">
        <v>524</v>
      </c>
      <c r="D114" s="5" t="s">
        <v>19</v>
      </c>
      <c r="E114" s="5">
        <v>2020</v>
      </c>
      <c r="F114" s="5" t="s">
        <v>15</v>
      </c>
      <c r="G114" s="5">
        <v>443</v>
      </c>
      <c r="H114" s="6">
        <f t="shared" si="3"/>
        <v>73.833333333333329</v>
      </c>
      <c r="I114" s="6" t="s">
        <v>39</v>
      </c>
      <c r="J114" s="6" t="s">
        <v>11</v>
      </c>
      <c r="K114" s="5"/>
    </row>
    <row r="115" spans="1:11" ht="21.75" customHeight="1" x14ac:dyDescent="0.2">
      <c r="A115" s="13">
        <v>101</v>
      </c>
      <c r="B115" s="15">
        <v>162042401169</v>
      </c>
      <c r="C115" s="5" t="s">
        <v>525</v>
      </c>
      <c r="D115" s="5" t="s">
        <v>19</v>
      </c>
      <c r="E115" s="5">
        <v>2020</v>
      </c>
      <c r="F115" s="5" t="s">
        <v>25</v>
      </c>
      <c r="G115" s="5">
        <v>344</v>
      </c>
      <c r="H115" s="6">
        <f t="shared" si="3"/>
        <v>57.333333333333336</v>
      </c>
      <c r="I115" s="6" t="s">
        <v>39</v>
      </c>
      <c r="J115" s="6" t="s">
        <v>11</v>
      </c>
      <c r="K115" s="5"/>
    </row>
    <row r="116" spans="1:11" ht="21.75" customHeight="1" x14ac:dyDescent="0.2">
      <c r="A116" s="13">
        <v>102</v>
      </c>
      <c r="B116" s="15">
        <v>162042257057</v>
      </c>
      <c r="C116" s="5" t="s">
        <v>526</v>
      </c>
      <c r="D116" s="5" t="s">
        <v>19</v>
      </c>
      <c r="E116" s="5">
        <v>2020</v>
      </c>
      <c r="F116" s="5" t="s">
        <v>15</v>
      </c>
      <c r="G116" s="5">
        <v>383</v>
      </c>
      <c r="H116" s="6">
        <f t="shared" si="3"/>
        <v>63.833333333333336</v>
      </c>
      <c r="I116" s="6" t="s">
        <v>39</v>
      </c>
      <c r="J116" s="6" t="s">
        <v>11</v>
      </c>
      <c r="K116" s="5" t="s">
        <v>37</v>
      </c>
    </row>
    <row r="117" spans="1:11" ht="21.75" customHeight="1" x14ac:dyDescent="0.2">
      <c r="A117" s="13">
        <v>103</v>
      </c>
      <c r="B117" s="15">
        <v>161952176102</v>
      </c>
      <c r="C117" s="5" t="s">
        <v>527</v>
      </c>
      <c r="D117" s="5" t="s">
        <v>19</v>
      </c>
      <c r="E117" s="5">
        <v>2019</v>
      </c>
      <c r="F117" s="5" t="s">
        <v>15</v>
      </c>
      <c r="G117" s="5">
        <v>404</v>
      </c>
      <c r="H117" s="6">
        <f t="shared" si="3"/>
        <v>57.714285714285715</v>
      </c>
      <c r="I117" s="6" t="s">
        <v>16</v>
      </c>
      <c r="J117" s="6" t="s">
        <v>11</v>
      </c>
      <c r="K117" s="5" t="s">
        <v>37</v>
      </c>
    </row>
    <row r="118" spans="1:11" ht="21.75" customHeight="1" x14ac:dyDescent="0.2">
      <c r="A118" s="13">
        <v>104</v>
      </c>
      <c r="B118" s="15">
        <v>161612311021</v>
      </c>
      <c r="C118" s="5" t="s">
        <v>528</v>
      </c>
      <c r="D118" s="5" t="s">
        <v>19</v>
      </c>
      <c r="E118" s="5">
        <v>2016</v>
      </c>
      <c r="F118" s="5" t="s">
        <v>15</v>
      </c>
      <c r="G118" s="5">
        <v>475</v>
      </c>
      <c r="H118" s="6">
        <f t="shared" si="3"/>
        <v>67.857142857142861</v>
      </c>
      <c r="I118" s="6" t="s">
        <v>31</v>
      </c>
      <c r="J118" s="6" t="s">
        <v>11</v>
      </c>
      <c r="K118" s="5" t="s">
        <v>26</v>
      </c>
    </row>
    <row r="119" spans="1:11" ht="21.75" customHeight="1" x14ac:dyDescent="0.2">
      <c r="A119" s="13">
        <v>105</v>
      </c>
      <c r="B119" s="15">
        <v>282052401015</v>
      </c>
      <c r="C119" s="5" t="s">
        <v>529</v>
      </c>
      <c r="D119" s="5" t="s">
        <v>19</v>
      </c>
      <c r="E119" s="5">
        <v>2020</v>
      </c>
      <c r="F119" s="5" t="s">
        <v>15</v>
      </c>
      <c r="G119" s="5">
        <v>378</v>
      </c>
      <c r="H119" s="6">
        <f t="shared" si="3"/>
        <v>63</v>
      </c>
      <c r="I119" s="6" t="s">
        <v>16</v>
      </c>
      <c r="J119" s="6" t="s">
        <v>11</v>
      </c>
      <c r="K119" s="5"/>
    </row>
    <row r="120" spans="1:11" ht="21.75" customHeight="1" x14ac:dyDescent="0.2">
      <c r="A120" s="13">
        <v>106</v>
      </c>
      <c r="B120" s="15">
        <v>161951355239</v>
      </c>
      <c r="C120" s="5" t="s">
        <v>530</v>
      </c>
      <c r="D120" s="5" t="s">
        <v>14</v>
      </c>
      <c r="E120" s="5">
        <v>2019</v>
      </c>
      <c r="F120" s="5" t="s">
        <v>15</v>
      </c>
      <c r="G120" s="5">
        <v>425</v>
      </c>
      <c r="H120" s="6">
        <f t="shared" si="3"/>
        <v>60.714285714285715</v>
      </c>
      <c r="I120" s="6" t="s">
        <v>16</v>
      </c>
      <c r="J120" s="6" t="s">
        <v>11</v>
      </c>
      <c r="K120" s="5" t="s">
        <v>37</v>
      </c>
    </row>
    <row r="121" spans="1:11" ht="21.75" customHeight="1" x14ac:dyDescent="0.2">
      <c r="A121" s="13">
        <v>107</v>
      </c>
      <c r="B121" s="15">
        <v>161952222013</v>
      </c>
      <c r="C121" s="5" t="s">
        <v>531</v>
      </c>
      <c r="D121" s="5" t="s">
        <v>19</v>
      </c>
      <c r="E121" s="5">
        <v>2019</v>
      </c>
      <c r="F121" s="5" t="s">
        <v>15</v>
      </c>
      <c r="G121" s="5">
        <v>434</v>
      </c>
      <c r="H121" s="6">
        <f t="shared" si="3"/>
        <v>62</v>
      </c>
      <c r="I121" s="6" t="s">
        <v>16</v>
      </c>
      <c r="J121" s="6" t="s">
        <v>11</v>
      </c>
      <c r="K121" s="5" t="s">
        <v>29</v>
      </c>
    </row>
    <row r="122" spans="1:11" ht="21.75" customHeight="1" x14ac:dyDescent="0.2">
      <c r="A122" s="13">
        <v>108</v>
      </c>
      <c r="B122" s="15"/>
      <c r="C122" s="5" t="s">
        <v>532</v>
      </c>
      <c r="D122" s="5" t="s">
        <v>14</v>
      </c>
      <c r="E122" s="5">
        <v>2014</v>
      </c>
      <c r="F122" s="5" t="s">
        <v>15</v>
      </c>
      <c r="G122" s="5">
        <v>487</v>
      </c>
      <c r="H122" s="6">
        <f t="shared" si="3"/>
        <v>69.571428571428569</v>
      </c>
      <c r="I122" s="6" t="s">
        <v>31</v>
      </c>
      <c r="J122" s="6" t="s">
        <v>11</v>
      </c>
      <c r="K122" s="5" t="s">
        <v>37</v>
      </c>
    </row>
    <row r="123" spans="1:11" ht="21.75" customHeight="1" x14ac:dyDescent="0.2">
      <c r="A123" s="13">
        <v>109</v>
      </c>
      <c r="B123" s="15">
        <v>162051045068</v>
      </c>
      <c r="C123" s="5" t="s">
        <v>533</v>
      </c>
      <c r="D123" s="5" t="s">
        <v>14</v>
      </c>
      <c r="E123" s="5">
        <v>2020</v>
      </c>
      <c r="F123" s="5" t="s">
        <v>15</v>
      </c>
      <c r="G123" s="5">
        <v>341</v>
      </c>
      <c r="H123" s="6">
        <f t="shared" si="3"/>
        <v>56.833333333333336</v>
      </c>
      <c r="I123" s="6" t="s">
        <v>16</v>
      </c>
      <c r="J123" s="6" t="s">
        <v>11</v>
      </c>
      <c r="K123" s="5" t="s">
        <v>100</v>
      </c>
    </row>
    <row r="124" spans="1:11" ht="18.75" customHeight="1" x14ac:dyDescent="0.2">
      <c r="A124" s="2">
        <v>110</v>
      </c>
      <c r="B124" s="15">
        <v>162051301050</v>
      </c>
      <c r="C124" s="2" t="s">
        <v>574</v>
      </c>
      <c r="D124" s="2" t="s">
        <v>14</v>
      </c>
      <c r="E124" s="2">
        <v>2020</v>
      </c>
      <c r="F124" s="2" t="s">
        <v>25</v>
      </c>
      <c r="G124" s="2">
        <v>336</v>
      </c>
      <c r="H124" s="2">
        <f t="shared" si="3"/>
        <v>56</v>
      </c>
      <c r="I124" s="2" t="s">
        <v>16</v>
      </c>
      <c r="J124" s="2" t="s">
        <v>11</v>
      </c>
      <c r="K124" s="2" t="s">
        <v>575</v>
      </c>
    </row>
    <row r="125" spans="1:11" ht="15" x14ac:dyDescent="0.2">
      <c r="A125" s="26">
        <v>111</v>
      </c>
      <c r="B125" s="27">
        <v>161952383025</v>
      </c>
      <c r="C125" s="26" t="s">
        <v>577</v>
      </c>
      <c r="D125" s="26" t="s">
        <v>19</v>
      </c>
      <c r="E125" s="26">
        <v>2019</v>
      </c>
      <c r="F125" s="26" t="s">
        <v>25</v>
      </c>
      <c r="G125" s="26">
        <v>399</v>
      </c>
      <c r="H125" s="26">
        <f t="shared" si="3"/>
        <v>57</v>
      </c>
      <c r="I125" s="26" t="s">
        <v>16</v>
      </c>
      <c r="J125" s="26" t="s">
        <v>11</v>
      </c>
      <c r="K125" s="26"/>
    </row>
    <row r="126" spans="1:11" ht="15" x14ac:dyDescent="0.2"/>
    <row r="127" spans="1:11" ht="15" x14ac:dyDescent="0.2"/>
    <row r="128" spans="1:11" ht="15" x14ac:dyDescent="0.2"/>
    <row r="129" ht="15" x14ac:dyDescent="0.2"/>
    <row r="130" ht="15" x14ac:dyDescent="0.2"/>
    <row r="131" ht="15" x14ac:dyDescent="0.2"/>
    <row r="132" ht="15" x14ac:dyDescent="0.2"/>
    <row r="133" ht="15" x14ac:dyDescent="0.2"/>
    <row r="134" ht="15" x14ac:dyDescent="0.2"/>
    <row r="135" ht="15" x14ac:dyDescent="0.2"/>
    <row r="136" ht="15" x14ac:dyDescent="0.2"/>
    <row r="137" ht="15" x14ac:dyDescent="0.2"/>
    <row r="138" ht="15" x14ac:dyDescent="0.2"/>
    <row r="139" ht="15" x14ac:dyDescent="0.2"/>
    <row r="140" ht="15" x14ac:dyDescent="0.2"/>
    <row r="141" ht="15" x14ac:dyDescent="0.2"/>
    <row r="142" ht="15" x14ac:dyDescent="0.2"/>
    <row r="143" ht="15" x14ac:dyDescent="0.2"/>
    <row r="144" ht="15" x14ac:dyDescent="0.2"/>
    <row r="145" ht="15" x14ac:dyDescent="0.2"/>
    <row r="146" ht="15" x14ac:dyDescent="0.2"/>
    <row r="147" ht="15" x14ac:dyDescent="0.2"/>
    <row r="148" ht="15" x14ac:dyDescent="0.2"/>
    <row r="149" ht="15" x14ac:dyDescent="0.2"/>
    <row r="150" ht="15" x14ac:dyDescent="0.2"/>
    <row r="151" ht="15" x14ac:dyDescent="0.2"/>
    <row r="152" ht="15" x14ac:dyDescent="0.2"/>
    <row r="153" ht="15" x14ac:dyDescent="0.2"/>
    <row r="154" ht="15" x14ac:dyDescent="0.2"/>
    <row r="155" ht="15" x14ac:dyDescent="0.2"/>
    <row r="156" ht="15" x14ac:dyDescent="0.2"/>
    <row r="157" ht="15" x14ac:dyDescent="0.2"/>
    <row r="158" ht="15" x14ac:dyDescent="0.2"/>
    <row r="159" ht="15" x14ac:dyDescent="0.2"/>
    <row r="160" ht="15" x14ac:dyDescent="0.2"/>
    <row r="161" ht="15" x14ac:dyDescent="0.2"/>
    <row r="162" ht="15" x14ac:dyDescent="0.2"/>
    <row r="163" ht="15" x14ac:dyDescent="0.2"/>
    <row r="164" ht="15" x14ac:dyDescent="0.2"/>
    <row r="165" ht="15" x14ac:dyDescent="0.2"/>
    <row r="166" ht="15" x14ac:dyDescent="0.2"/>
    <row r="167" ht="15" x14ac:dyDescent="0.2"/>
    <row r="168" ht="15" x14ac:dyDescent="0.2"/>
    <row r="169" ht="15" x14ac:dyDescent="0.2"/>
    <row r="170" ht="15" x14ac:dyDescent="0.2"/>
    <row r="171" ht="15" x14ac:dyDescent="0.2"/>
    <row r="172" ht="15" x14ac:dyDescent="0.2"/>
    <row r="173" ht="15" x14ac:dyDescent="0.2"/>
    <row r="174" ht="15" x14ac:dyDescent="0.2"/>
    <row r="175" ht="15" x14ac:dyDescent="0.2"/>
    <row r="176" ht="15" x14ac:dyDescent="0.2"/>
    <row r="177" ht="15" x14ac:dyDescent="0.2"/>
    <row r="178" ht="15" x14ac:dyDescent="0.2"/>
    <row r="179" ht="15" x14ac:dyDescent="0.2"/>
    <row r="180" ht="15" x14ac:dyDescent="0.2"/>
    <row r="181" ht="15" x14ac:dyDescent="0.2"/>
    <row r="182" ht="15" x14ac:dyDescent="0.2"/>
    <row r="183" ht="15" x14ac:dyDescent="0.2"/>
    <row r="184" ht="15" x14ac:dyDescent="0.2"/>
    <row r="185" ht="15" x14ac:dyDescent="0.2"/>
    <row r="186" ht="15" x14ac:dyDescent="0.2"/>
    <row r="187" ht="15" x14ac:dyDescent="0.2"/>
    <row r="188" ht="15" x14ac:dyDescent="0.2"/>
    <row r="189" ht="15" x14ac:dyDescent="0.2"/>
    <row r="190" ht="15" x14ac:dyDescent="0.2"/>
    <row r="191" ht="15" x14ac:dyDescent="0.2"/>
    <row r="192" ht="15" x14ac:dyDescent="0.2"/>
    <row r="193" ht="15" x14ac:dyDescent="0.2"/>
    <row r="194" ht="15" x14ac:dyDescent="0.2"/>
    <row r="195" ht="15" x14ac:dyDescent="0.2"/>
    <row r="196" ht="15" x14ac:dyDescent="0.2"/>
    <row r="197" ht="15" x14ac:dyDescent="0.2"/>
    <row r="198" ht="15" x14ac:dyDescent="0.2"/>
    <row r="199" ht="15" x14ac:dyDescent="0.2"/>
    <row r="200" ht="15" x14ac:dyDescent="0.2"/>
    <row r="201" ht="15" x14ac:dyDescent="0.2"/>
    <row r="202" ht="15" x14ac:dyDescent="0.2"/>
    <row r="203" ht="15" x14ac:dyDescent="0.2"/>
    <row r="204" ht="15" x14ac:dyDescent="0.2"/>
    <row r="205" ht="15" x14ac:dyDescent="0.2"/>
    <row r="206" ht="15" x14ac:dyDescent="0.2"/>
    <row r="207" ht="15" x14ac:dyDescent="0.2"/>
    <row r="208" ht="15" x14ac:dyDescent="0.2"/>
    <row r="209" ht="15" x14ac:dyDescent="0.2"/>
    <row r="210" ht="15" x14ac:dyDescent="0.2"/>
    <row r="211" ht="15" x14ac:dyDescent="0.2"/>
    <row r="212" ht="15" x14ac:dyDescent="0.2"/>
    <row r="213" ht="15" x14ac:dyDescent="0.2"/>
    <row r="214" ht="15" x14ac:dyDescent="0.2"/>
    <row r="215" ht="15" x14ac:dyDescent="0.2"/>
    <row r="216" ht="15" x14ac:dyDescent="0.2"/>
    <row r="217" ht="15" x14ac:dyDescent="0.2"/>
    <row r="218" ht="15" x14ac:dyDescent="0.2"/>
    <row r="219" ht="15" x14ac:dyDescent="0.2"/>
    <row r="220" ht="15" x14ac:dyDescent="0.2"/>
    <row r="221" ht="15" x14ac:dyDescent="0.2"/>
    <row r="222" ht="15" x14ac:dyDescent="0.2"/>
    <row r="223" ht="15" x14ac:dyDescent="0.2"/>
    <row r="224" ht="15" x14ac:dyDescent="0.2"/>
    <row r="225" ht="15" x14ac:dyDescent="0.2"/>
    <row r="226" ht="15" x14ac:dyDescent="0.2"/>
    <row r="227" ht="15" x14ac:dyDescent="0.2"/>
    <row r="228" ht="15" x14ac:dyDescent="0.2"/>
    <row r="229" ht="15" x14ac:dyDescent="0.2"/>
    <row r="230" ht="15" x14ac:dyDescent="0.2"/>
    <row r="231" ht="15" x14ac:dyDescent="0.2"/>
    <row r="232" ht="15" x14ac:dyDescent="0.2"/>
    <row r="233" ht="15" x14ac:dyDescent="0.2"/>
    <row r="234" ht="15" x14ac:dyDescent="0.2"/>
    <row r="235" ht="15" x14ac:dyDescent="0.2"/>
    <row r="236" ht="15" x14ac:dyDescent="0.2"/>
    <row r="237" ht="15" x14ac:dyDescent="0.2"/>
    <row r="238" ht="15" x14ac:dyDescent="0.2"/>
    <row r="239" ht="15" x14ac:dyDescent="0.2"/>
    <row r="240" ht="15" x14ac:dyDescent="0.2"/>
    <row r="241" ht="15" x14ac:dyDescent="0.2"/>
    <row r="242" ht="15" x14ac:dyDescent="0.2"/>
    <row r="243" ht="15" x14ac:dyDescent="0.2"/>
    <row r="244" ht="15" x14ac:dyDescent="0.2"/>
    <row r="245" ht="15" x14ac:dyDescent="0.2"/>
    <row r="246" ht="15" x14ac:dyDescent="0.2"/>
    <row r="247" ht="15" x14ac:dyDescent="0.2"/>
    <row r="248" ht="15" x14ac:dyDescent="0.2"/>
    <row r="249" ht="15" x14ac:dyDescent="0.2"/>
    <row r="250" ht="15" x14ac:dyDescent="0.2"/>
    <row r="251" ht="15" x14ac:dyDescent="0.2"/>
    <row r="252" ht="15" x14ac:dyDescent="0.2"/>
    <row r="253" ht="15" x14ac:dyDescent="0.2"/>
    <row r="254" ht="15" x14ac:dyDescent="0.2"/>
    <row r="255" ht="15" x14ac:dyDescent="0.2"/>
    <row r="256" ht="15" x14ac:dyDescent="0.2"/>
    <row r="257" ht="15" x14ac:dyDescent="0.2"/>
    <row r="258" ht="15" x14ac:dyDescent="0.2"/>
    <row r="259" ht="15" x14ac:dyDescent="0.2"/>
    <row r="260" ht="15" x14ac:dyDescent="0.2"/>
    <row r="261" ht="15" x14ac:dyDescent="0.2"/>
    <row r="262" ht="15" x14ac:dyDescent="0.2"/>
    <row r="263" ht="15" x14ac:dyDescent="0.2"/>
    <row r="264" ht="15" x14ac:dyDescent="0.2"/>
    <row r="265" ht="15" x14ac:dyDescent="0.2"/>
    <row r="266" ht="15" x14ac:dyDescent="0.2"/>
    <row r="267" ht="15" x14ac:dyDescent="0.2"/>
    <row r="268" ht="15" x14ac:dyDescent="0.2"/>
    <row r="269" ht="15" x14ac:dyDescent="0.2"/>
    <row r="270" ht="15" x14ac:dyDescent="0.2"/>
    <row r="271" ht="15" x14ac:dyDescent="0.2"/>
    <row r="272" ht="15" x14ac:dyDescent="0.2"/>
    <row r="273" ht="15" x14ac:dyDescent="0.2"/>
    <row r="274" ht="15" x14ac:dyDescent="0.2"/>
    <row r="275" ht="15" x14ac:dyDescent="0.2"/>
    <row r="276" ht="15" x14ac:dyDescent="0.2"/>
    <row r="277" ht="15" x14ac:dyDescent="0.2"/>
    <row r="278" ht="15" x14ac:dyDescent="0.2"/>
    <row r="279" ht="15" x14ac:dyDescent="0.2"/>
    <row r="280" ht="15" x14ac:dyDescent="0.2"/>
    <row r="281" ht="15" x14ac:dyDescent="0.2"/>
    <row r="282" ht="15" x14ac:dyDescent="0.2"/>
    <row r="283" ht="15" x14ac:dyDescent="0.2"/>
    <row r="284" ht="15" x14ac:dyDescent="0.2"/>
    <row r="285" ht="15" x14ac:dyDescent="0.2"/>
    <row r="286" ht="15" x14ac:dyDescent="0.2"/>
    <row r="287" ht="15" x14ac:dyDescent="0.2"/>
    <row r="288" ht="15" x14ac:dyDescent="0.2"/>
    <row r="289" ht="15" x14ac:dyDescent="0.2"/>
    <row r="290" ht="15" x14ac:dyDescent="0.2"/>
    <row r="291" ht="15" x14ac:dyDescent="0.2"/>
    <row r="292" ht="15" x14ac:dyDescent="0.2"/>
    <row r="293" ht="15" x14ac:dyDescent="0.2"/>
    <row r="294" ht="15" x14ac:dyDescent="0.2"/>
    <row r="295" ht="15" x14ac:dyDescent="0.2"/>
    <row r="296" ht="15" x14ac:dyDescent="0.2"/>
    <row r="297" ht="15" x14ac:dyDescent="0.2"/>
    <row r="298" ht="15" x14ac:dyDescent="0.2"/>
    <row r="299" ht="15" x14ac:dyDescent="0.2"/>
    <row r="300" ht="15" x14ac:dyDescent="0.2"/>
    <row r="301" ht="15" x14ac:dyDescent="0.2"/>
    <row r="302" ht="15" x14ac:dyDescent="0.2"/>
    <row r="303" ht="15" x14ac:dyDescent="0.2"/>
    <row r="304" ht="15" x14ac:dyDescent="0.2"/>
    <row r="305" ht="15" x14ac:dyDescent="0.2"/>
    <row r="306" ht="15" x14ac:dyDescent="0.2"/>
    <row r="307" ht="15" x14ac:dyDescent="0.2"/>
    <row r="308" ht="15" x14ac:dyDescent="0.2"/>
    <row r="309" ht="15" x14ac:dyDescent="0.2"/>
    <row r="310" ht="15" x14ac:dyDescent="0.2"/>
    <row r="311" ht="15" x14ac:dyDescent="0.2"/>
    <row r="312" ht="15" x14ac:dyDescent="0.2"/>
    <row r="313" ht="15" x14ac:dyDescent="0.2"/>
    <row r="314" ht="15" x14ac:dyDescent="0.2"/>
    <row r="315" ht="15" x14ac:dyDescent="0.2"/>
    <row r="316" ht="15" x14ac:dyDescent="0.2"/>
    <row r="317" ht="15" x14ac:dyDescent="0.2"/>
    <row r="318" ht="15" x14ac:dyDescent="0.2"/>
    <row r="319" ht="15" x14ac:dyDescent="0.2"/>
    <row r="320" ht="15" x14ac:dyDescent="0.2"/>
    <row r="321" ht="15" x14ac:dyDescent="0.2"/>
    <row r="322" ht="15" x14ac:dyDescent="0.2"/>
    <row r="323" ht="15" x14ac:dyDescent="0.2"/>
    <row r="324" ht="15" x14ac:dyDescent="0.2"/>
    <row r="325" ht="15" x14ac:dyDescent="0.2"/>
    <row r="326" ht="15" x14ac:dyDescent="0.2"/>
    <row r="327" ht="15" x14ac:dyDescent="0.2"/>
    <row r="328" ht="15" x14ac:dyDescent="0.2"/>
    <row r="329" ht="15" x14ac:dyDescent="0.2"/>
    <row r="330" ht="15" x14ac:dyDescent="0.2"/>
    <row r="331" ht="15" x14ac:dyDescent="0.2"/>
    <row r="332" ht="15" x14ac:dyDescent="0.2"/>
    <row r="333" ht="15" x14ac:dyDescent="0.2"/>
    <row r="334" ht="15" x14ac:dyDescent="0.2"/>
    <row r="335" ht="15" x14ac:dyDescent="0.2"/>
    <row r="336" ht="15" x14ac:dyDescent="0.2"/>
    <row r="337" ht="15" x14ac:dyDescent="0.2"/>
    <row r="338" ht="15" x14ac:dyDescent="0.2"/>
    <row r="339" ht="15" x14ac:dyDescent="0.2"/>
    <row r="340" ht="15" x14ac:dyDescent="0.2"/>
    <row r="341" ht="15" x14ac:dyDescent="0.2"/>
    <row r="342" ht="15" x14ac:dyDescent="0.2"/>
    <row r="343" ht="15" x14ac:dyDescent="0.2"/>
    <row r="344" ht="15" x14ac:dyDescent="0.2"/>
    <row r="345" ht="15" x14ac:dyDescent="0.2"/>
    <row r="346" ht="15" x14ac:dyDescent="0.2"/>
    <row r="347" ht="15" x14ac:dyDescent="0.2"/>
    <row r="348" ht="15" x14ac:dyDescent="0.2"/>
    <row r="349" ht="15" x14ac:dyDescent="0.2"/>
    <row r="350" ht="15" x14ac:dyDescent="0.2"/>
    <row r="351" ht="15" x14ac:dyDescent="0.2"/>
    <row r="352" ht="15" x14ac:dyDescent="0.2"/>
    <row r="353" ht="15" x14ac:dyDescent="0.2"/>
    <row r="354" ht="15" x14ac:dyDescent="0.2"/>
    <row r="355" ht="15" x14ac:dyDescent="0.2"/>
    <row r="356" ht="15" x14ac:dyDescent="0.2"/>
    <row r="357" ht="15" x14ac:dyDescent="0.2"/>
    <row r="358" ht="15" x14ac:dyDescent="0.2"/>
    <row r="359" ht="15" x14ac:dyDescent="0.2"/>
    <row r="360" ht="15" x14ac:dyDescent="0.2"/>
    <row r="361" ht="15" x14ac:dyDescent="0.2"/>
    <row r="362" ht="15" x14ac:dyDescent="0.2"/>
    <row r="363" ht="15" x14ac:dyDescent="0.2"/>
    <row r="364" ht="15" x14ac:dyDescent="0.2"/>
    <row r="365" ht="15" x14ac:dyDescent="0.2"/>
    <row r="366" ht="15" x14ac:dyDescent="0.2"/>
    <row r="367" ht="15" x14ac:dyDescent="0.2"/>
    <row r="368" ht="15" x14ac:dyDescent="0.2"/>
    <row r="369" ht="15" x14ac:dyDescent="0.2"/>
    <row r="370" ht="15" x14ac:dyDescent="0.2"/>
    <row r="371" ht="15" x14ac:dyDescent="0.2"/>
    <row r="372" ht="15" x14ac:dyDescent="0.2"/>
    <row r="373" ht="15" x14ac:dyDescent="0.2"/>
    <row r="374" ht="15" x14ac:dyDescent="0.2"/>
    <row r="375" ht="15" x14ac:dyDescent="0.2"/>
    <row r="376" ht="15" x14ac:dyDescent="0.2"/>
    <row r="377" ht="15" x14ac:dyDescent="0.2"/>
    <row r="378" ht="15" x14ac:dyDescent="0.2"/>
    <row r="379" ht="15" x14ac:dyDescent="0.2"/>
    <row r="380" ht="15" x14ac:dyDescent="0.2"/>
    <row r="381" ht="15" x14ac:dyDescent="0.2"/>
    <row r="382" ht="15" x14ac:dyDescent="0.2"/>
    <row r="383" ht="15" x14ac:dyDescent="0.2"/>
    <row r="384" ht="15" x14ac:dyDescent="0.2"/>
    <row r="385" ht="15" x14ac:dyDescent="0.2"/>
    <row r="386" ht="15" x14ac:dyDescent="0.2"/>
    <row r="387" ht="15" x14ac:dyDescent="0.2"/>
    <row r="388" ht="15" x14ac:dyDescent="0.2"/>
    <row r="389" ht="15" x14ac:dyDescent="0.2"/>
    <row r="390" ht="15" x14ac:dyDescent="0.2"/>
    <row r="391" ht="15" x14ac:dyDescent="0.2"/>
    <row r="392" ht="15" x14ac:dyDescent="0.2"/>
    <row r="393" ht="15" x14ac:dyDescent="0.2"/>
    <row r="394" ht="15" x14ac:dyDescent="0.2"/>
    <row r="395" ht="15" x14ac:dyDescent="0.2"/>
    <row r="396" ht="15" x14ac:dyDescent="0.2"/>
    <row r="397" ht="15" x14ac:dyDescent="0.2"/>
    <row r="398" ht="15" x14ac:dyDescent="0.2"/>
    <row r="399" ht="15" x14ac:dyDescent="0.2"/>
    <row r="400" ht="15" x14ac:dyDescent="0.2"/>
    <row r="401" ht="15" x14ac:dyDescent="0.2"/>
    <row r="402" ht="15" x14ac:dyDescent="0.2"/>
    <row r="403" ht="15" x14ac:dyDescent="0.2"/>
    <row r="404" ht="15" x14ac:dyDescent="0.2"/>
    <row r="405" ht="15" x14ac:dyDescent="0.2"/>
    <row r="406" ht="15" x14ac:dyDescent="0.2"/>
    <row r="407" ht="15" x14ac:dyDescent="0.2"/>
    <row r="408" ht="15" x14ac:dyDescent="0.2"/>
    <row r="409" ht="15" x14ac:dyDescent="0.2"/>
    <row r="410" ht="15" x14ac:dyDescent="0.2"/>
    <row r="411" ht="15" x14ac:dyDescent="0.2"/>
    <row r="412" ht="15" x14ac:dyDescent="0.2"/>
    <row r="413" ht="15" x14ac:dyDescent="0.2"/>
    <row r="414" ht="15" x14ac:dyDescent="0.2"/>
    <row r="415" ht="15" x14ac:dyDescent="0.2"/>
    <row r="416" ht="15" x14ac:dyDescent="0.2"/>
    <row r="417" ht="15" x14ac:dyDescent="0.2"/>
    <row r="418" ht="15" x14ac:dyDescent="0.2"/>
    <row r="419" ht="15" x14ac:dyDescent="0.2"/>
    <row r="420" ht="15" x14ac:dyDescent="0.2"/>
    <row r="421" ht="15" x14ac:dyDescent="0.2"/>
    <row r="422" ht="15" x14ac:dyDescent="0.2"/>
    <row r="423" ht="15" x14ac:dyDescent="0.2"/>
    <row r="424" ht="15" x14ac:dyDescent="0.2"/>
    <row r="425" ht="15" x14ac:dyDescent="0.2"/>
    <row r="426" ht="15" x14ac:dyDescent="0.2"/>
    <row r="427" ht="15" x14ac:dyDescent="0.2"/>
    <row r="428" ht="15" x14ac:dyDescent="0.2"/>
    <row r="429" ht="15" x14ac:dyDescent="0.2"/>
    <row r="430" ht="15" x14ac:dyDescent="0.2"/>
    <row r="431" ht="15" x14ac:dyDescent="0.2"/>
    <row r="432" ht="15" x14ac:dyDescent="0.2"/>
    <row r="433" ht="15" x14ac:dyDescent="0.2"/>
    <row r="434" ht="15" x14ac:dyDescent="0.2"/>
    <row r="435" ht="15" x14ac:dyDescent="0.2"/>
    <row r="436" ht="15" x14ac:dyDescent="0.2"/>
    <row r="437" ht="15" x14ac:dyDescent="0.2"/>
    <row r="438" ht="15" x14ac:dyDescent="0.2"/>
    <row r="439" ht="15" x14ac:dyDescent="0.2"/>
    <row r="440" ht="15" x14ac:dyDescent="0.2"/>
    <row r="441" ht="15" x14ac:dyDescent="0.2"/>
    <row r="442" ht="15" x14ac:dyDescent="0.2"/>
    <row r="443" ht="15" x14ac:dyDescent="0.2"/>
    <row r="444" ht="15" x14ac:dyDescent="0.2"/>
    <row r="445" ht="15" x14ac:dyDescent="0.2"/>
    <row r="446" ht="15" x14ac:dyDescent="0.2"/>
    <row r="447" ht="15" x14ac:dyDescent="0.2"/>
    <row r="448" ht="15" x14ac:dyDescent="0.2"/>
    <row r="449" ht="15" x14ac:dyDescent="0.2"/>
    <row r="450" ht="15" x14ac:dyDescent="0.2"/>
    <row r="451" ht="15" x14ac:dyDescent="0.2"/>
    <row r="452" ht="15" x14ac:dyDescent="0.2"/>
    <row r="453" ht="15" x14ac:dyDescent="0.2"/>
    <row r="454" ht="15" x14ac:dyDescent="0.2"/>
    <row r="455" ht="15" x14ac:dyDescent="0.2"/>
    <row r="456" ht="15" x14ac:dyDescent="0.2"/>
    <row r="457" ht="15" x14ac:dyDescent="0.2"/>
    <row r="458" ht="15" x14ac:dyDescent="0.2"/>
    <row r="459" ht="15" x14ac:dyDescent="0.2"/>
    <row r="460" ht="15" x14ac:dyDescent="0.2"/>
    <row r="461" ht="15" x14ac:dyDescent="0.2"/>
    <row r="462" ht="15" x14ac:dyDescent="0.2"/>
    <row r="463" ht="15" x14ac:dyDescent="0.2"/>
    <row r="464" ht="15" x14ac:dyDescent="0.2"/>
    <row r="465" ht="15" x14ac:dyDescent="0.2"/>
    <row r="466" ht="15" x14ac:dyDescent="0.2"/>
    <row r="467" ht="15" x14ac:dyDescent="0.2"/>
    <row r="468" ht="15" x14ac:dyDescent="0.2"/>
    <row r="469" ht="15" x14ac:dyDescent="0.2"/>
    <row r="470" ht="15" x14ac:dyDescent="0.2"/>
    <row r="471" ht="15" x14ac:dyDescent="0.2"/>
    <row r="472" ht="15" x14ac:dyDescent="0.2"/>
    <row r="473" ht="15" x14ac:dyDescent="0.2"/>
    <row r="474" ht="15" x14ac:dyDescent="0.2"/>
    <row r="475" ht="15" x14ac:dyDescent="0.2"/>
    <row r="476" ht="15" x14ac:dyDescent="0.2"/>
    <row r="477" ht="15" x14ac:dyDescent="0.2"/>
    <row r="478" ht="15" x14ac:dyDescent="0.2"/>
    <row r="479" ht="15" x14ac:dyDescent="0.2"/>
    <row r="480" ht="15" x14ac:dyDescent="0.2"/>
    <row r="481" ht="15" x14ac:dyDescent="0.2"/>
    <row r="482" ht="15" x14ac:dyDescent="0.2"/>
    <row r="483" ht="15" x14ac:dyDescent="0.2"/>
    <row r="484" ht="15" x14ac:dyDescent="0.2"/>
    <row r="485" ht="15" x14ac:dyDescent="0.2"/>
    <row r="486" ht="15" x14ac:dyDescent="0.2"/>
    <row r="487" ht="15" x14ac:dyDescent="0.2"/>
    <row r="488" ht="15" x14ac:dyDescent="0.2"/>
    <row r="489" ht="15" x14ac:dyDescent="0.2"/>
    <row r="490" ht="15" x14ac:dyDescent="0.2"/>
    <row r="491" ht="15" x14ac:dyDescent="0.2"/>
    <row r="492" ht="15" x14ac:dyDescent="0.2"/>
    <row r="493" ht="15" x14ac:dyDescent="0.2"/>
    <row r="494" ht="15" x14ac:dyDescent="0.2"/>
    <row r="495" ht="15" x14ac:dyDescent="0.2"/>
    <row r="496" ht="15" x14ac:dyDescent="0.2"/>
    <row r="497" ht="15" x14ac:dyDescent="0.2"/>
    <row r="498" ht="15" x14ac:dyDescent="0.2"/>
    <row r="499" ht="15" x14ac:dyDescent="0.2"/>
    <row r="500" ht="15" x14ac:dyDescent="0.2"/>
    <row r="501" ht="15" x14ac:dyDescent="0.2"/>
    <row r="502" ht="15" x14ac:dyDescent="0.2"/>
    <row r="503" ht="15" x14ac:dyDescent="0.2"/>
    <row r="504" ht="15" x14ac:dyDescent="0.2"/>
    <row r="505" ht="15" x14ac:dyDescent="0.2"/>
    <row r="506" ht="15" x14ac:dyDescent="0.2"/>
    <row r="507" ht="15" x14ac:dyDescent="0.2"/>
    <row r="508" ht="15" x14ac:dyDescent="0.2"/>
    <row r="509" ht="15" x14ac:dyDescent="0.2"/>
    <row r="510" ht="15" x14ac:dyDescent="0.2"/>
    <row r="511" ht="15" x14ac:dyDescent="0.2"/>
    <row r="512" ht="15" x14ac:dyDescent="0.2"/>
    <row r="513" ht="15" x14ac:dyDescent="0.2"/>
    <row r="514" ht="15" x14ac:dyDescent="0.2"/>
    <row r="515" ht="15" x14ac:dyDescent="0.2"/>
    <row r="516" ht="15" x14ac:dyDescent="0.2"/>
    <row r="517" ht="15" x14ac:dyDescent="0.2"/>
    <row r="518" ht="15" x14ac:dyDescent="0.2"/>
    <row r="519" ht="15" x14ac:dyDescent="0.2"/>
    <row r="520" ht="15" x14ac:dyDescent="0.2"/>
    <row r="521" ht="15" x14ac:dyDescent="0.2"/>
    <row r="522" ht="15" x14ac:dyDescent="0.2"/>
    <row r="523" ht="15" x14ac:dyDescent="0.2"/>
    <row r="524" ht="15" x14ac:dyDescent="0.2"/>
    <row r="525" ht="15" x14ac:dyDescent="0.2"/>
    <row r="526" ht="15" x14ac:dyDescent="0.2"/>
    <row r="527" ht="15" x14ac:dyDescent="0.2"/>
    <row r="528" ht="15" x14ac:dyDescent="0.2"/>
    <row r="529" ht="15" x14ac:dyDescent="0.2"/>
    <row r="530" ht="15" x14ac:dyDescent="0.2"/>
    <row r="531" ht="15" x14ac:dyDescent="0.2"/>
    <row r="532" ht="15" x14ac:dyDescent="0.2"/>
    <row r="533" ht="15" x14ac:dyDescent="0.2"/>
    <row r="534" ht="15" x14ac:dyDescent="0.2"/>
    <row r="535" ht="15" x14ac:dyDescent="0.2"/>
    <row r="536" ht="15" x14ac:dyDescent="0.2"/>
    <row r="537" ht="15" x14ac:dyDescent="0.2"/>
    <row r="538" ht="15" x14ac:dyDescent="0.2"/>
    <row r="539" ht="15" x14ac:dyDescent="0.2"/>
    <row r="540" ht="15" x14ac:dyDescent="0.2"/>
    <row r="541" ht="15" x14ac:dyDescent="0.2"/>
    <row r="542" ht="15" x14ac:dyDescent="0.2"/>
    <row r="543" ht="15" x14ac:dyDescent="0.2"/>
    <row r="544" ht="15" x14ac:dyDescent="0.2"/>
    <row r="545" ht="15" x14ac:dyDescent="0.2"/>
    <row r="546" ht="15" x14ac:dyDescent="0.2"/>
    <row r="547" ht="15" x14ac:dyDescent="0.2"/>
    <row r="548" ht="15" x14ac:dyDescent="0.2"/>
    <row r="549" ht="15" x14ac:dyDescent="0.2"/>
    <row r="550" ht="15" x14ac:dyDescent="0.2"/>
    <row r="551" ht="15" x14ac:dyDescent="0.2"/>
    <row r="552" ht="15" x14ac:dyDescent="0.2"/>
    <row r="553" ht="15" x14ac:dyDescent="0.2"/>
    <row r="554" ht="15" x14ac:dyDescent="0.2"/>
    <row r="555" ht="15" x14ac:dyDescent="0.2"/>
    <row r="556" ht="15" x14ac:dyDescent="0.2"/>
    <row r="557" ht="15" x14ac:dyDescent="0.2"/>
    <row r="558" ht="15" x14ac:dyDescent="0.2"/>
    <row r="559" ht="15" x14ac:dyDescent="0.2"/>
    <row r="560" ht="15" x14ac:dyDescent="0.2"/>
    <row r="561" ht="15" x14ac:dyDescent="0.2"/>
    <row r="562" ht="15" x14ac:dyDescent="0.2"/>
    <row r="563" ht="15" x14ac:dyDescent="0.2"/>
    <row r="564" ht="15" x14ac:dyDescent="0.2"/>
    <row r="565" ht="15" x14ac:dyDescent="0.2"/>
    <row r="566" ht="15" x14ac:dyDescent="0.2"/>
    <row r="567" ht="15" x14ac:dyDescent="0.2"/>
    <row r="568" ht="15" x14ac:dyDescent="0.2"/>
    <row r="569" ht="15" x14ac:dyDescent="0.2"/>
    <row r="570" ht="15" x14ac:dyDescent="0.2"/>
    <row r="571" ht="15" x14ac:dyDescent="0.2"/>
    <row r="572" ht="15" x14ac:dyDescent="0.2"/>
    <row r="573" ht="15" x14ac:dyDescent="0.2"/>
    <row r="574" ht="15" x14ac:dyDescent="0.2"/>
    <row r="575" ht="15" x14ac:dyDescent="0.2"/>
    <row r="576" ht="15" x14ac:dyDescent="0.2"/>
    <row r="577" ht="15" x14ac:dyDescent="0.2"/>
    <row r="578" ht="15" x14ac:dyDescent="0.2"/>
    <row r="579" ht="15" x14ac:dyDescent="0.2"/>
    <row r="580" ht="15" x14ac:dyDescent="0.2"/>
    <row r="581" ht="15" x14ac:dyDescent="0.2"/>
    <row r="582" ht="15" x14ac:dyDescent="0.2"/>
    <row r="583" ht="15" x14ac:dyDescent="0.2"/>
    <row r="584" ht="15" x14ac:dyDescent="0.2"/>
    <row r="585" ht="15" x14ac:dyDescent="0.2"/>
    <row r="586" ht="15" x14ac:dyDescent="0.2"/>
    <row r="587" ht="15" x14ac:dyDescent="0.2"/>
    <row r="588" ht="15" x14ac:dyDescent="0.2"/>
    <row r="589" ht="15" x14ac:dyDescent="0.2"/>
    <row r="590" ht="15" x14ac:dyDescent="0.2"/>
    <row r="591" ht="15" x14ac:dyDescent="0.2"/>
    <row r="592" ht="15" x14ac:dyDescent="0.2"/>
    <row r="593" ht="15" x14ac:dyDescent="0.2"/>
    <row r="594" ht="15" x14ac:dyDescent="0.2"/>
    <row r="595" ht="15" x14ac:dyDescent="0.2"/>
    <row r="596" ht="15" x14ac:dyDescent="0.2"/>
    <row r="597" ht="15" x14ac:dyDescent="0.2"/>
    <row r="598" ht="15" x14ac:dyDescent="0.2"/>
    <row r="599" ht="15" x14ac:dyDescent="0.2"/>
    <row r="600" ht="15" x14ac:dyDescent="0.2"/>
    <row r="601" ht="15" x14ac:dyDescent="0.2"/>
    <row r="602" ht="15" x14ac:dyDescent="0.2"/>
    <row r="603" ht="15" x14ac:dyDescent="0.2"/>
    <row r="604" ht="15" x14ac:dyDescent="0.2"/>
    <row r="605" ht="15" x14ac:dyDescent="0.2"/>
    <row r="606" ht="15" x14ac:dyDescent="0.2"/>
    <row r="607" ht="15" x14ac:dyDescent="0.2"/>
    <row r="608" ht="15" x14ac:dyDescent="0.2"/>
    <row r="609" ht="15" x14ac:dyDescent="0.2"/>
    <row r="610" ht="15" x14ac:dyDescent="0.2"/>
    <row r="611" ht="15" x14ac:dyDescent="0.2"/>
    <row r="612" ht="15" x14ac:dyDescent="0.2"/>
    <row r="613" ht="15" x14ac:dyDescent="0.2"/>
    <row r="614" ht="15" x14ac:dyDescent="0.2"/>
    <row r="615" ht="15" x14ac:dyDescent="0.2"/>
    <row r="616" ht="15" x14ac:dyDescent="0.2"/>
    <row r="617" ht="15" x14ac:dyDescent="0.2"/>
    <row r="618" ht="15" x14ac:dyDescent="0.2"/>
    <row r="619" ht="15" x14ac:dyDescent="0.2"/>
    <row r="620" ht="15" x14ac:dyDescent="0.2"/>
    <row r="621" ht="15" x14ac:dyDescent="0.2"/>
    <row r="622" ht="15" x14ac:dyDescent="0.2"/>
    <row r="623" ht="15" x14ac:dyDescent="0.2"/>
    <row r="624" ht="15" x14ac:dyDescent="0.2"/>
    <row r="625" ht="15" x14ac:dyDescent="0.2"/>
    <row r="626" ht="15" x14ac:dyDescent="0.2"/>
    <row r="627" ht="15" x14ac:dyDescent="0.2"/>
    <row r="628" ht="15" x14ac:dyDescent="0.2"/>
    <row r="629" ht="15" x14ac:dyDescent="0.2"/>
    <row r="630" ht="15" x14ac:dyDescent="0.2"/>
    <row r="631" ht="15" x14ac:dyDescent="0.2"/>
    <row r="632" ht="15" x14ac:dyDescent="0.2"/>
    <row r="633" ht="15" x14ac:dyDescent="0.2"/>
    <row r="634" ht="15" x14ac:dyDescent="0.2"/>
    <row r="635" ht="15" x14ac:dyDescent="0.2"/>
    <row r="636" ht="15" x14ac:dyDescent="0.2"/>
    <row r="637" ht="15" x14ac:dyDescent="0.2"/>
    <row r="638" ht="15" x14ac:dyDescent="0.2"/>
    <row r="639" ht="15" x14ac:dyDescent="0.2"/>
    <row r="640" ht="15" x14ac:dyDescent="0.2"/>
    <row r="641" ht="15" x14ac:dyDescent="0.2"/>
    <row r="642" ht="15" x14ac:dyDescent="0.2"/>
    <row r="643" ht="15" x14ac:dyDescent="0.2"/>
    <row r="644" ht="15" x14ac:dyDescent="0.2"/>
    <row r="645" ht="15" x14ac:dyDescent="0.2"/>
    <row r="646" ht="15" x14ac:dyDescent="0.2"/>
    <row r="647" ht="15" x14ac:dyDescent="0.2"/>
    <row r="648" ht="15" x14ac:dyDescent="0.2"/>
    <row r="649" ht="15" x14ac:dyDescent="0.2"/>
    <row r="650" ht="15" x14ac:dyDescent="0.2"/>
    <row r="651" ht="15" x14ac:dyDescent="0.2"/>
    <row r="652" ht="15" x14ac:dyDescent="0.2"/>
    <row r="653" ht="15" x14ac:dyDescent="0.2"/>
    <row r="654" ht="15" x14ac:dyDescent="0.2"/>
    <row r="655" ht="15" x14ac:dyDescent="0.2"/>
    <row r="656" ht="15" x14ac:dyDescent="0.2"/>
    <row r="657" ht="15" x14ac:dyDescent="0.2"/>
    <row r="658" ht="15" x14ac:dyDescent="0.2"/>
    <row r="659" ht="15" x14ac:dyDescent="0.2"/>
    <row r="660" ht="15" x14ac:dyDescent="0.2"/>
    <row r="661" ht="15" x14ac:dyDescent="0.2"/>
    <row r="662" ht="15" x14ac:dyDescent="0.2"/>
    <row r="663" ht="15" x14ac:dyDescent="0.2"/>
    <row r="664" ht="15" x14ac:dyDescent="0.2"/>
    <row r="665" ht="15" x14ac:dyDescent="0.2"/>
    <row r="666" ht="15" x14ac:dyDescent="0.2"/>
    <row r="667" ht="15" x14ac:dyDescent="0.2"/>
    <row r="668" ht="15" x14ac:dyDescent="0.2"/>
    <row r="669" ht="15" x14ac:dyDescent="0.2"/>
    <row r="670" ht="15" x14ac:dyDescent="0.2"/>
    <row r="671" ht="15" x14ac:dyDescent="0.2"/>
    <row r="672" ht="15" x14ac:dyDescent="0.2"/>
    <row r="673" ht="15" x14ac:dyDescent="0.2"/>
    <row r="674" ht="15" x14ac:dyDescent="0.2"/>
    <row r="675" ht="15" x14ac:dyDescent="0.2"/>
    <row r="676" ht="15" x14ac:dyDescent="0.2"/>
    <row r="677" ht="15" x14ac:dyDescent="0.2"/>
    <row r="678" ht="15" x14ac:dyDescent="0.2"/>
    <row r="679" ht="15" x14ac:dyDescent="0.2"/>
    <row r="680" ht="15" x14ac:dyDescent="0.2"/>
    <row r="681" ht="15" x14ac:dyDescent="0.2"/>
    <row r="682" ht="15" x14ac:dyDescent="0.2"/>
    <row r="683" ht="15" x14ac:dyDescent="0.2"/>
    <row r="684" ht="15" x14ac:dyDescent="0.2"/>
    <row r="685" ht="15" x14ac:dyDescent="0.2"/>
    <row r="686" ht="15" x14ac:dyDescent="0.2"/>
    <row r="687" ht="15" x14ac:dyDescent="0.2"/>
    <row r="688" ht="15" x14ac:dyDescent="0.2"/>
    <row r="689" ht="15" x14ac:dyDescent="0.2"/>
    <row r="690" ht="15" x14ac:dyDescent="0.2"/>
    <row r="691" ht="15" x14ac:dyDescent="0.2"/>
    <row r="692" ht="15" x14ac:dyDescent="0.2"/>
    <row r="693" ht="15" x14ac:dyDescent="0.2"/>
    <row r="694" ht="15" x14ac:dyDescent="0.2"/>
    <row r="695" ht="15" x14ac:dyDescent="0.2"/>
    <row r="696" ht="15" x14ac:dyDescent="0.2"/>
    <row r="697" ht="15" x14ac:dyDescent="0.2"/>
    <row r="698" ht="15" x14ac:dyDescent="0.2"/>
    <row r="699" ht="15" x14ac:dyDescent="0.2"/>
    <row r="700" ht="15" x14ac:dyDescent="0.2"/>
    <row r="701" ht="15" x14ac:dyDescent="0.2"/>
    <row r="702" ht="15" x14ac:dyDescent="0.2"/>
    <row r="703" ht="15" x14ac:dyDescent="0.2"/>
    <row r="704" ht="15" x14ac:dyDescent="0.2"/>
    <row r="705" ht="15" x14ac:dyDescent="0.2"/>
    <row r="706" ht="15" x14ac:dyDescent="0.2"/>
    <row r="707" ht="15" x14ac:dyDescent="0.2"/>
    <row r="708" ht="15" x14ac:dyDescent="0.2"/>
    <row r="709" ht="15" x14ac:dyDescent="0.2"/>
    <row r="710" ht="15" x14ac:dyDescent="0.2"/>
    <row r="711" ht="15" x14ac:dyDescent="0.2"/>
    <row r="712" ht="15" x14ac:dyDescent="0.2"/>
    <row r="713" ht="15" x14ac:dyDescent="0.2"/>
    <row r="714" ht="15" x14ac:dyDescent="0.2"/>
    <row r="715" ht="15" x14ac:dyDescent="0.2"/>
    <row r="716" ht="15" x14ac:dyDescent="0.2"/>
    <row r="717" ht="15" x14ac:dyDescent="0.2"/>
    <row r="718" ht="15" x14ac:dyDescent="0.2"/>
    <row r="719" ht="15" x14ac:dyDescent="0.2"/>
    <row r="720" ht="15" x14ac:dyDescent="0.2"/>
    <row r="721" ht="15" x14ac:dyDescent="0.2"/>
    <row r="722" ht="15" x14ac:dyDescent="0.2"/>
    <row r="723" ht="15" x14ac:dyDescent="0.2"/>
    <row r="724" ht="15" x14ac:dyDescent="0.2"/>
    <row r="725" ht="15" x14ac:dyDescent="0.2"/>
    <row r="726" ht="15" x14ac:dyDescent="0.2"/>
    <row r="727" ht="15" x14ac:dyDescent="0.2"/>
    <row r="728" ht="15" x14ac:dyDescent="0.2"/>
    <row r="729" ht="15" x14ac:dyDescent="0.2"/>
    <row r="730" ht="15" x14ac:dyDescent="0.2"/>
    <row r="731" ht="15" x14ac:dyDescent="0.2"/>
    <row r="732" ht="15" x14ac:dyDescent="0.2"/>
    <row r="733" ht="15" x14ac:dyDescent="0.2"/>
    <row r="734" ht="15" x14ac:dyDescent="0.2"/>
    <row r="735" ht="15" x14ac:dyDescent="0.2"/>
    <row r="736" ht="15" x14ac:dyDescent="0.2"/>
    <row r="737" ht="15" x14ac:dyDescent="0.2"/>
    <row r="738" ht="15" x14ac:dyDescent="0.2"/>
    <row r="739" ht="15" x14ac:dyDescent="0.2"/>
    <row r="740" ht="15" x14ac:dyDescent="0.2"/>
    <row r="741" ht="15" x14ac:dyDescent="0.2"/>
    <row r="742" ht="15" x14ac:dyDescent="0.2"/>
    <row r="743" ht="15" x14ac:dyDescent="0.2"/>
    <row r="744" ht="15" x14ac:dyDescent="0.2"/>
    <row r="745" ht="15" x14ac:dyDescent="0.2"/>
    <row r="746" ht="15" x14ac:dyDescent="0.2"/>
    <row r="747" ht="15" x14ac:dyDescent="0.2"/>
    <row r="748" ht="15" x14ac:dyDescent="0.2"/>
    <row r="749" ht="15" x14ac:dyDescent="0.2"/>
    <row r="750" ht="15" x14ac:dyDescent="0.2"/>
    <row r="751" ht="15" x14ac:dyDescent="0.2"/>
    <row r="752" ht="15" x14ac:dyDescent="0.2"/>
    <row r="753" ht="15" x14ac:dyDescent="0.2"/>
    <row r="754" ht="15" x14ac:dyDescent="0.2"/>
    <row r="755" ht="15" x14ac:dyDescent="0.2"/>
    <row r="756" ht="15" x14ac:dyDescent="0.2"/>
    <row r="757" ht="15" x14ac:dyDescent="0.2"/>
    <row r="758" ht="15" x14ac:dyDescent="0.2"/>
    <row r="759" ht="15" x14ac:dyDescent="0.2"/>
    <row r="760" ht="15" x14ac:dyDescent="0.2"/>
    <row r="761" ht="15" x14ac:dyDescent="0.2"/>
    <row r="762" ht="15" x14ac:dyDescent="0.2"/>
    <row r="763" ht="15" x14ac:dyDescent="0.2"/>
    <row r="764" ht="15" x14ac:dyDescent="0.2"/>
    <row r="765" ht="15" x14ac:dyDescent="0.2"/>
    <row r="766" ht="15" x14ac:dyDescent="0.2"/>
    <row r="767" ht="15" x14ac:dyDescent="0.2"/>
    <row r="768" ht="15" x14ac:dyDescent="0.2"/>
    <row r="769" ht="15" x14ac:dyDescent="0.2"/>
    <row r="770" ht="15" x14ac:dyDescent="0.2"/>
    <row r="771" ht="15" x14ac:dyDescent="0.2"/>
    <row r="772" ht="15" x14ac:dyDescent="0.2"/>
    <row r="773" ht="15" x14ac:dyDescent="0.2"/>
    <row r="774" ht="15" x14ac:dyDescent="0.2"/>
    <row r="775" ht="15" x14ac:dyDescent="0.2"/>
    <row r="776" ht="15" x14ac:dyDescent="0.2"/>
    <row r="777" ht="15" x14ac:dyDescent="0.2"/>
    <row r="778" ht="15" x14ac:dyDescent="0.2"/>
    <row r="779" ht="15" x14ac:dyDescent="0.2"/>
    <row r="780" ht="15" x14ac:dyDescent="0.2"/>
    <row r="781" ht="15" x14ac:dyDescent="0.2"/>
    <row r="782" ht="15" x14ac:dyDescent="0.2"/>
    <row r="783" ht="15" x14ac:dyDescent="0.2"/>
    <row r="784" ht="15" x14ac:dyDescent="0.2"/>
    <row r="785" ht="15" x14ac:dyDescent="0.2"/>
    <row r="786" ht="15" x14ac:dyDescent="0.2"/>
    <row r="787" ht="15" x14ac:dyDescent="0.2"/>
    <row r="788" ht="15" x14ac:dyDescent="0.2"/>
    <row r="789" ht="15" x14ac:dyDescent="0.2"/>
    <row r="790" ht="15" x14ac:dyDescent="0.2"/>
    <row r="791" ht="15" x14ac:dyDescent="0.2"/>
    <row r="792" ht="15" x14ac:dyDescent="0.2"/>
    <row r="793" ht="15" x14ac:dyDescent="0.2"/>
    <row r="794" ht="15" x14ac:dyDescent="0.2"/>
    <row r="795" ht="15" x14ac:dyDescent="0.2"/>
    <row r="796" ht="15" x14ac:dyDescent="0.2"/>
    <row r="797" ht="15" x14ac:dyDescent="0.2"/>
    <row r="798" ht="15" x14ac:dyDescent="0.2"/>
    <row r="799" ht="15" x14ac:dyDescent="0.2"/>
    <row r="800" ht="15" x14ac:dyDescent="0.2"/>
    <row r="801" ht="15" x14ac:dyDescent="0.2"/>
    <row r="802" ht="15" x14ac:dyDescent="0.2"/>
    <row r="803" ht="15" x14ac:dyDescent="0.2"/>
    <row r="804" ht="15" x14ac:dyDescent="0.2"/>
    <row r="805" ht="15" x14ac:dyDescent="0.2"/>
    <row r="806" ht="15" x14ac:dyDescent="0.2"/>
    <row r="807" ht="15" x14ac:dyDescent="0.2"/>
    <row r="808" ht="15" x14ac:dyDescent="0.2"/>
    <row r="809" ht="15" x14ac:dyDescent="0.2"/>
    <row r="810" ht="15" x14ac:dyDescent="0.2"/>
    <row r="811" ht="15" x14ac:dyDescent="0.2"/>
    <row r="812" ht="15" x14ac:dyDescent="0.2"/>
    <row r="813" ht="15" x14ac:dyDescent="0.2"/>
    <row r="814" ht="15" x14ac:dyDescent="0.2"/>
    <row r="815" ht="15" x14ac:dyDescent="0.2"/>
    <row r="816" ht="15" x14ac:dyDescent="0.2"/>
    <row r="817" ht="15" x14ac:dyDescent="0.2"/>
    <row r="818" ht="15" x14ac:dyDescent="0.2"/>
    <row r="819" ht="15" x14ac:dyDescent="0.2"/>
    <row r="820" ht="15" x14ac:dyDescent="0.2"/>
    <row r="821" ht="15" x14ac:dyDescent="0.2"/>
    <row r="822" ht="15" x14ac:dyDescent="0.2"/>
    <row r="823" ht="15" x14ac:dyDescent="0.2"/>
    <row r="824" ht="15" x14ac:dyDescent="0.2"/>
    <row r="825" ht="15" x14ac:dyDescent="0.2"/>
    <row r="826" ht="15" x14ac:dyDescent="0.2"/>
    <row r="827" ht="15" x14ac:dyDescent="0.2"/>
    <row r="828" ht="15" x14ac:dyDescent="0.2"/>
    <row r="829" ht="15" x14ac:dyDescent="0.2"/>
    <row r="830" ht="15" x14ac:dyDescent="0.2"/>
    <row r="831" ht="15" x14ac:dyDescent="0.2"/>
    <row r="832" ht="15" x14ac:dyDescent="0.2"/>
    <row r="833" ht="15" x14ac:dyDescent="0.2"/>
    <row r="834" ht="15" x14ac:dyDescent="0.2"/>
    <row r="835" ht="15" x14ac:dyDescent="0.2"/>
    <row r="836" ht="15" x14ac:dyDescent="0.2"/>
    <row r="837" ht="15" x14ac:dyDescent="0.2"/>
    <row r="838" ht="15" x14ac:dyDescent="0.2"/>
    <row r="839" ht="15" x14ac:dyDescent="0.2"/>
    <row r="840" ht="15" x14ac:dyDescent="0.2"/>
    <row r="841" ht="15" x14ac:dyDescent="0.2"/>
    <row r="842" ht="15" x14ac:dyDescent="0.2"/>
    <row r="843" ht="15" x14ac:dyDescent="0.2"/>
    <row r="844" ht="15" x14ac:dyDescent="0.2"/>
    <row r="845" ht="15" x14ac:dyDescent="0.2"/>
    <row r="846" ht="15" x14ac:dyDescent="0.2"/>
    <row r="847" ht="15" x14ac:dyDescent="0.2"/>
    <row r="848" ht="15" x14ac:dyDescent="0.2"/>
    <row r="849" ht="15" x14ac:dyDescent="0.2"/>
    <row r="850" ht="15" x14ac:dyDescent="0.2"/>
    <row r="851" ht="15" x14ac:dyDescent="0.2"/>
    <row r="852" ht="15" x14ac:dyDescent="0.2"/>
    <row r="853" ht="15" x14ac:dyDescent="0.2"/>
    <row r="854" ht="15" x14ac:dyDescent="0.2"/>
    <row r="855" ht="15" x14ac:dyDescent="0.2"/>
    <row r="856" ht="15" x14ac:dyDescent="0.2"/>
    <row r="857" ht="15" x14ac:dyDescent="0.2"/>
    <row r="858" ht="15" x14ac:dyDescent="0.2"/>
    <row r="859" ht="15" x14ac:dyDescent="0.2"/>
    <row r="860" ht="15" x14ac:dyDescent="0.2"/>
    <row r="861" ht="15" x14ac:dyDescent="0.2"/>
    <row r="862" ht="15" x14ac:dyDescent="0.2"/>
    <row r="863" ht="15" x14ac:dyDescent="0.2"/>
    <row r="864" ht="15" x14ac:dyDescent="0.2"/>
    <row r="865" ht="15" x14ac:dyDescent="0.2"/>
    <row r="866" ht="15" x14ac:dyDescent="0.2"/>
    <row r="867" ht="15" x14ac:dyDescent="0.2"/>
    <row r="868" ht="15" x14ac:dyDescent="0.2"/>
    <row r="869" ht="15" x14ac:dyDescent="0.2"/>
    <row r="870" ht="15" x14ac:dyDescent="0.2"/>
    <row r="871" ht="15" x14ac:dyDescent="0.2"/>
    <row r="872" ht="15" x14ac:dyDescent="0.2"/>
    <row r="873" ht="15" x14ac:dyDescent="0.2"/>
    <row r="874" ht="15" x14ac:dyDescent="0.2"/>
    <row r="875" ht="15" x14ac:dyDescent="0.2"/>
    <row r="876" ht="15" x14ac:dyDescent="0.2"/>
    <row r="877" ht="15" x14ac:dyDescent="0.2"/>
    <row r="878" ht="15" x14ac:dyDescent="0.2"/>
    <row r="879" ht="15" x14ac:dyDescent="0.2"/>
    <row r="880" ht="15" x14ac:dyDescent="0.2"/>
    <row r="881" ht="15" x14ac:dyDescent="0.2"/>
    <row r="882" ht="15" x14ac:dyDescent="0.2"/>
    <row r="883" ht="15" x14ac:dyDescent="0.2"/>
    <row r="884" ht="15" x14ac:dyDescent="0.2"/>
    <row r="885" ht="15" x14ac:dyDescent="0.2"/>
    <row r="886" ht="15" x14ac:dyDescent="0.2"/>
    <row r="887" ht="15" x14ac:dyDescent="0.2"/>
    <row r="888" ht="15" x14ac:dyDescent="0.2"/>
    <row r="889" ht="15" x14ac:dyDescent="0.2"/>
    <row r="890" ht="15" x14ac:dyDescent="0.2"/>
    <row r="891" ht="15" x14ac:dyDescent="0.2"/>
    <row r="892" ht="15" x14ac:dyDescent="0.2"/>
    <row r="893" ht="15" x14ac:dyDescent="0.2"/>
    <row r="894" ht="15" x14ac:dyDescent="0.2"/>
    <row r="895" ht="15" x14ac:dyDescent="0.2"/>
    <row r="896" ht="15" x14ac:dyDescent="0.2"/>
    <row r="897" ht="15" x14ac:dyDescent="0.2"/>
    <row r="898" ht="15" x14ac:dyDescent="0.2"/>
    <row r="899" ht="15" x14ac:dyDescent="0.2"/>
    <row r="900" ht="15" x14ac:dyDescent="0.2"/>
    <row r="901" ht="15" x14ac:dyDescent="0.2"/>
    <row r="902" ht="15" x14ac:dyDescent="0.2"/>
    <row r="903" ht="15" x14ac:dyDescent="0.2"/>
    <row r="904" ht="15" x14ac:dyDescent="0.2"/>
    <row r="905" ht="15" x14ac:dyDescent="0.2"/>
    <row r="906" ht="15" x14ac:dyDescent="0.2"/>
    <row r="907" ht="15" x14ac:dyDescent="0.2"/>
    <row r="908" ht="15" x14ac:dyDescent="0.2"/>
    <row r="909" ht="15" x14ac:dyDescent="0.2"/>
    <row r="910" ht="15" x14ac:dyDescent="0.2"/>
    <row r="911" ht="15" x14ac:dyDescent="0.2"/>
    <row r="912" ht="15" x14ac:dyDescent="0.2"/>
    <row r="913" ht="15" x14ac:dyDescent="0.2"/>
    <row r="914" ht="15" x14ac:dyDescent="0.2"/>
    <row r="915" ht="15" x14ac:dyDescent="0.2"/>
    <row r="916" ht="15" x14ac:dyDescent="0.2"/>
    <row r="917" ht="15" x14ac:dyDescent="0.2"/>
    <row r="918" ht="15" x14ac:dyDescent="0.2"/>
    <row r="919" ht="15" x14ac:dyDescent="0.2"/>
    <row r="920" ht="15" x14ac:dyDescent="0.2"/>
    <row r="921" ht="15" x14ac:dyDescent="0.2"/>
    <row r="922" ht="15" x14ac:dyDescent="0.2"/>
    <row r="923" ht="15" x14ac:dyDescent="0.2"/>
    <row r="924" ht="15" x14ac:dyDescent="0.2"/>
    <row r="925" ht="15" x14ac:dyDescent="0.2"/>
    <row r="926" ht="15" x14ac:dyDescent="0.2"/>
    <row r="927" ht="15" x14ac:dyDescent="0.2"/>
    <row r="928" ht="15" x14ac:dyDescent="0.2"/>
    <row r="929" ht="15" x14ac:dyDescent="0.2"/>
    <row r="930" ht="15" x14ac:dyDescent="0.2"/>
    <row r="931" ht="15" x14ac:dyDescent="0.2"/>
    <row r="932" ht="15" x14ac:dyDescent="0.2"/>
    <row r="933" ht="15" x14ac:dyDescent="0.2"/>
    <row r="934" ht="15" x14ac:dyDescent="0.2"/>
    <row r="935" ht="15" x14ac:dyDescent="0.2"/>
    <row r="936" ht="15" x14ac:dyDescent="0.2"/>
    <row r="937" ht="15" x14ac:dyDescent="0.2"/>
    <row r="938" ht="15" x14ac:dyDescent="0.2"/>
    <row r="939" ht="15" x14ac:dyDescent="0.2"/>
    <row r="940" ht="15" x14ac:dyDescent="0.2"/>
    <row r="941" ht="15" x14ac:dyDescent="0.2"/>
    <row r="942" ht="15" x14ac:dyDescent="0.2"/>
    <row r="943" ht="15" x14ac:dyDescent="0.2"/>
    <row r="944" ht="15" x14ac:dyDescent="0.2"/>
    <row r="945" ht="15" x14ac:dyDescent="0.2"/>
    <row r="946" ht="15" x14ac:dyDescent="0.2"/>
    <row r="947" ht="15" x14ac:dyDescent="0.2"/>
    <row r="948" ht="15" x14ac:dyDescent="0.2"/>
    <row r="949" ht="15" x14ac:dyDescent="0.2"/>
    <row r="950" ht="15" x14ac:dyDescent="0.2"/>
    <row r="951" ht="15" x14ac:dyDescent="0.2"/>
    <row r="952" ht="15" x14ac:dyDescent="0.2"/>
    <row r="953" ht="15" x14ac:dyDescent="0.2"/>
    <row r="954" ht="15" x14ac:dyDescent="0.2"/>
    <row r="955" ht="15" x14ac:dyDescent="0.2"/>
    <row r="956" ht="15" x14ac:dyDescent="0.2"/>
    <row r="957" ht="15" x14ac:dyDescent="0.2"/>
    <row r="958" ht="15" x14ac:dyDescent="0.2"/>
    <row r="959" ht="15" x14ac:dyDescent="0.2"/>
    <row r="960" ht="15" x14ac:dyDescent="0.2"/>
    <row r="961" ht="15" x14ac:dyDescent="0.2"/>
    <row r="962" ht="15" x14ac:dyDescent="0.2"/>
    <row r="963" ht="15" x14ac:dyDescent="0.2"/>
    <row r="964" ht="15" x14ac:dyDescent="0.2"/>
    <row r="965" ht="15" x14ac:dyDescent="0.2"/>
    <row r="966" ht="15" x14ac:dyDescent="0.2"/>
    <row r="967" ht="15" x14ac:dyDescent="0.2"/>
    <row r="968" ht="15" x14ac:dyDescent="0.2"/>
    <row r="969" ht="15" x14ac:dyDescent="0.2"/>
    <row r="970" ht="15" x14ac:dyDescent="0.2"/>
    <row r="971" ht="15" x14ac:dyDescent="0.2"/>
    <row r="972" ht="15" x14ac:dyDescent="0.2"/>
    <row r="973" ht="15" x14ac:dyDescent="0.2"/>
    <row r="974" ht="15" x14ac:dyDescent="0.2"/>
    <row r="975" ht="15" x14ac:dyDescent="0.2"/>
    <row r="976" ht="15" x14ac:dyDescent="0.2"/>
    <row r="977" ht="15" x14ac:dyDescent="0.2"/>
    <row r="978" ht="15" x14ac:dyDescent="0.2"/>
    <row r="979" ht="15" x14ac:dyDescent="0.2"/>
    <row r="980" ht="15" x14ac:dyDescent="0.2"/>
    <row r="981" ht="15" x14ac:dyDescent="0.2"/>
    <row r="982" ht="15" x14ac:dyDescent="0.2"/>
    <row r="983" ht="15" x14ac:dyDescent="0.2"/>
    <row r="984" ht="15" x14ac:dyDescent="0.2"/>
    <row r="985" ht="15" x14ac:dyDescent="0.2"/>
    <row r="986" ht="15" x14ac:dyDescent="0.2"/>
    <row r="987" ht="15" x14ac:dyDescent="0.2"/>
    <row r="988" ht="15" x14ac:dyDescent="0.2"/>
    <row r="989" ht="15" x14ac:dyDescent="0.2"/>
    <row r="990" ht="15" x14ac:dyDescent="0.2"/>
    <row r="991" ht="15" x14ac:dyDescent="0.2"/>
    <row r="992" ht="15" x14ac:dyDescent="0.2"/>
    <row r="993" ht="15" x14ac:dyDescent="0.2"/>
    <row r="994" ht="15" x14ac:dyDescent="0.2"/>
    <row r="995" ht="15" x14ac:dyDescent="0.2"/>
    <row r="996" ht="15" x14ac:dyDescent="0.2"/>
    <row r="997" ht="15" x14ac:dyDescent="0.2"/>
    <row r="998" ht="15" x14ac:dyDescent="0.2"/>
    <row r="999" ht="15" x14ac:dyDescent="0.2"/>
    <row r="1000" ht="15" x14ac:dyDescent="0.2"/>
    <row r="1001" ht="15" x14ac:dyDescent="0.2"/>
    <row r="1002" ht="15" x14ac:dyDescent="0.2"/>
    <row r="1003" ht="15" x14ac:dyDescent="0.2"/>
    <row r="1004" ht="15" x14ac:dyDescent="0.2"/>
    <row r="1005" ht="15" x14ac:dyDescent="0.2"/>
    <row r="1006" ht="15" x14ac:dyDescent="0.2"/>
    <row r="1007" ht="15" x14ac:dyDescent="0.2"/>
    <row r="1008" ht="15" x14ac:dyDescent="0.2"/>
    <row r="1009" ht="15" x14ac:dyDescent="0.2"/>
    <row r="1010" ht="15" x14ac:dyDescent="0.2"/>
    <row r="1011" ht="15" x14ac:dyDescent="0.2"/>
    <row r="1012" ht="15" x14ac:dyDescent="0.2"/>
    <row r="1013" ht="15" x14ac:dyDescent="0.2"/>
    <row r="1014" ht="15" x14ac:dyDescent="0.2"/>
    <row r="1015" ht="15" x14ac:dyDescent="0.2"/>
    <row r="1016" ht="15" x14ac:dyDescent="0.2"/>
    <row r="1017" ht="15" x14ac:dyDescent="0.2"/>
    <row r="1018" ht="15" x14ac:dyDescent="0.2"/>
    <row r="1019" ht="15" x14ac:dyDescent="0.2"/>
    <row r="1020" ht="15" x14ac:dyDescent="0.2"/>
    <row r="1021" ht="15" x14ac:dyDescent="0.2"/>
    <row r="1022" ht="15" x14ac:dyDescent="0.2"/>
    <row r="1023" ht="15" x14ac:dyDescent="0.2"/>
    <row r="1024" ht="15" x14ac:dyDescent="0.2"/>
    <row r="1025" ht="15" x14ac:dyDescent="0.2"/>
    <row r="1026" ht="15" x14ac:dyDescent="0.2"/>
    <row r="1027" ht="15" x14ac:dyDescent="0.2"/>
    <row r="1028" ht="15" x14ac:dyDescent="0.2"/>
    <row r="1029" ht="15" x14ac:dyDescent="0.2"/>
    <row r="1030" ht="15" x14ac:dyDescent="0.2"/>
    <row r="1031" ht="15" x14ac:dyDescent="0.2"/>
    <row r="1032" ht="15" x14ac:dyDescent="0.2"/>
    <row r="1033" ht="15" x14ac:dyDescent="0.2"/>
    <row r="1034" ht="15" x14ac:dyDescent="0.2"/>
    <row r="1035" ht="15" x14ac:dyDescent="0.2"/>
    <row r="1036" ht="15" x14ac:dyDescent="0.2"/>
    <row r="1037" ht="15" x14ac:dyDescent="0.2"/>
    <row r="1038" ht="15" x14ac:dyDescent="0.2"/>
    <row r="1039" ht="15" x14ac:dyDescent="0.2"/>
    <row r="1040" ht="15" x14ac:dyDescent="0.2"/>
    <row r="1041" ht="15" x14ac:dyDescent="0.2"/>
    <row r="1042" ht="15" x14ac:dyDescent="0.2"/>
    <row r="1043" ht="15" x14ac:dyDescent="0.2"/>
    <row r="1044" ht="15" x14ac:dyDescent="0.2"/>
    <row r="1045" ht="15" x14ac:dyDescent="0.2"/>
    <row r="1046" ht="15" x14ac:dyDescent="0.2"/>
    <row r="1047" ht="15" x14ac:dyDescent="0.2"/>
    <row r="1048" ht="15" x14ac:dyDescent="0.2"/>
    <row r="1049" ht="15" x14ac:dyDescent="0.2"/>
    <row r="1050" ht="15" x14ac:dyDescent="0.2"/>
    <row r="1051" ht="15" x14ac:dyDescent="0.2"/>
    <row r="1052" ht="15" x14ac:dyDescent="0.2"/>
    <row r="1053" ht="15" x14ac:dyDescent="0.2"/>
    <row r="1054" ht="15" x14ac:dyDescent="0.2"/>
    <row r="1055" ht="15" x14ac:dyDescent="0.2"/>
    <row r="1056" ht="15" x14ac:dyDescent="0.2"/>
    <row r="1057" ht="15" x14ac:dyDescent="0.2"/>
    <row r="1058" ht="15" x14ac:dyDescent="0.2"/>
    <row r="1059" ht="15" x14ac:dyDescent="0.2"/>
    <row r="1060" ht="15" x14ac:dyDescent="0.2"/>
    <row r="1061" ht="15" x14ac:dyDescent="0.2"/>
    <row r="1062" ht="15" x14ac:dyDescent="0.2"/>
    <row r="1063" ht="15" x14ac:dyDescent="0.2"/>
    <row r="1064" ht="15" x14ac:dyDescent="0.2"/>
    <row r="1065" ht="15" x14ac:dyDescent="0.2"/>
    <row r="1066" ht="15" x14ac:dyDescent="0.2"/>
    <row r="1067" ht="15" x14ac:dyDescent="0.2"/>
    <row r="1068" ht="15" x14ac:dyDescent="0.2"/>
    <row r="1069" ht="15" x14ac:dyDescent="0.2"/>
    <row r="1070" ht="15" x14ac:dyDescent="0.2"/>
    <row r="1071" ht="15" x14ac:dyDescent="0.2"/>
    <row r="1072" ht="15" x14ac:dyDescent="0.2"/>
    <row r="1073" ht="15" x14ac:dyDescent="0.2"/>
    <row r="1074" ht="15" x14ac:dyDescent="0.2"/>
    <row r="1075" ht="15" x14ac:dyDescent="0.2"/>
    <row r="1076" ht="15" x14ac:dyDescent="0.2"/>
    <row r="1077" ht="15" x14ac:dyDescent="0.2"/>
    <row r="1078" ht="15" x14ac:dyDescent="0.2"/>
    <row r="1079" ht="15" x14ac:dyDescent="0.2"/>
    <row r="1080" ht="15" x14ac:dyDescent="0.2"/>
    <row r="1081" ht="15" x14ac:dyDescent="0.2"/>
    <row r="1082" ht="15" x14ac:dyDescent="0.2"/>
    <row r="1083" ht="15" x14ac:dyDescent="0.2"/>
    <row r="1084" ht="15" x14ac:dyDescent="0.2"/>
    <row r="1085" ht="15" x14ac:dyDescent="0.2"/>
    <row r="1086" ht="15" x14ac:dyDescent="0.2"/>
    <row r="1087" ht="15" x14ac:dyDescent="0.2"/>
    <row r="1088" ht="15" x14ac:dyDescent="0.2"/>
    <row r="1089" ht="15" x14ac:dyDescent="0.2"/>
    <row r="1090" ht="15" x14ac:dyDescent="0.2"/>
    <row r="1091" ht="15" x14ac:dyDescent="0.2"/>
    <row r="1092" ht="15" x14ac:dyDescent="0.2"/>
    <row r="1093" ht="15" x14ac:dyDescent="0.2"/>
    <row r="1094" ht="15" x14ac:dyDescent="0.2"/>
    <row r="1095" ht="15" x14ac:dyDescent="0.2"/>
    <row r="1096" ht="15" x14ac:dyDescent="0.2"/>
    <row r="1097" ht="15" x14ac:dyDescent="0.2"/>
    <row r="1098" ht="15" x14ac:dyDescent="0.2"/>
    <row r="1099" ht="15" x14ac:dyDescent="0.2"/>
    <row r="1100" ht="15" x14ac:dyDescent="0.2"/>
    <row r="1101" ht="15" x14ac:dyDescent="0.2"/>
    <row r="1102" ht="15" x14ac:dyDescent="0.2"/>
    <row r="1103" ht="15" x14ac:dyDescent="0.2"/>
    <row r="1104" ht="15" x14ac:dyDescent="0.2"/>
    <row r="1105" ht="15" x14ac:dyDescent="0.2"/>
    <row r="1106" ht="15" x14ac:dyDescent="0.2"/>
    <row r="1107" ht="15" x14ac:dyDescent="0.2"/>
    <row r="1108" ht="15" x14ac:dyDescent="0.2"/>
    <row r="1109" ht="15" x14ac:dyDescent="0.2"/>
    <row r="1110" ht="15" x14ac:dyDescent="0.2"/>
    <row r="1111" ht="15" x14ac:dyDescent="0.2"/>
    <row r="1112" ht="15" x14ac:dyDescent="0.2"/>
    <row r="1113" ht="15" x14ac:dyDescent="0.2"/>
    <row r="1114" ht="15" x14ac:dyDescent="0.2"/>
    <row r="1115" ht="15" x14ac:dyDescent="0.2"/>
    <row r="1116" ht="15" x14ac:dyDescent="0.2"/>
    <row r="1117" ht="15" x14ac:dyDescent="0.2"/>
    <row r="1118" ht="15" x14ac:dyDescent="0.2"/>
    <row r="1119" ht="15" x14ac:dyDescent="0.2"/>
    <row r="1120" ht="15" x14ac:dyDescent="0.2"/>
    <row r="1121" ht="15" x14ac:dyDescent="0.2"/>
    <row r="1122" ht="15" x14ac:dyDescent="0.2"/>
    <row r="1123" ht="15" x14ac:dyDescent="0.2"/>
    <row r="1124" ht="15" x14ac:dyDescent="0.2"/>
    <row r="1125" ht="15" x14ac:dyDescent="0.2"/>
    <row r="1126" ht="15" x14ac:dyDescent="0.2"/>
    <row r="1127" ht="15" x14ac:dyDescent="0.2"/>
    <row r="1128" ht="15" x14ac:dyDescent="0.2"/>
    <row r="1129" ht="15" x14ac:dyDescent="0.2"/>
    <row r="1130" ht="15" x14ac:dyDescent="0.2"/>
    <row r="1131" ht="15" x14ac:dyDescent="0.2"/>
    <row r="1132" ht="15" x14ac:dyDescent="0.2"/>
    <row r="1133" ht="15" x14ac:dyDescent="0.2"/>
    <row r="1134" ht="15" x14ac:dyDescent="0.2"/>
    <row r="1135" ht="15" x14ac:dyDescent="0.2"/>
    <row r="1136" ht="15" x14ac:dyDescent="0.2"/>
    <row r="1137" ht="15" x14ac:dyDescent="0.2"/>
    <row r="1138" ht="15" x14ac:dyDescent="0.2"/>
    <row r="1139" ht="15" x14ac:dyDescent="0.2"/>
    <row r="1140" ht="15" x14ac:dyDescent="0.2"/>
    <row r="1141" ht="15" x14ac:dyDescent="0.2"/>
    <row r="1142" ht="15" x14ac:dyDescent="0.2"/>
    <row r="1143" ht="15" x14ac:dyDescent="0.2"/>
    <row r="1144" ht="15" x14ac:dyDescent="0.2"/>
    <row r="1145" ht="15" x14ac:dyDescent="0.2"/>
    <row r="1146" ht="15" x14ac:dyDescent="0.2"/>
    <row r="1147" ht="15" x14ac:dyDescent="0.2"/>
    <row r="1148" ht="15" x14ac:dyDescent="0.2"/>
    <row r="1149" ht="15" x14ac:dyDescent="0.2"/>
    <row r="1150" ht="15" x14ac:dyDescent="0.2"/>
    <row r="1151" ht="15" x14ac:dyDescent="0.2"/>
    <row r="1152" ht="15" x14ac:dyDescent="0.2"/>
    <row r="1153" ht="15" x14ac:dyDescent="0.2"/>
    <row r="1154" ht="15" x14ac:dyDescent="0.2"/>
    <row r="1155" ht="15" x14ac:dyDescent="0.2"/>
    <row r="1156" ht="15" x14ac:dyDescent="0.2"/>
    <row r="1157" ht="15" x14ac:dyDescent="0.2"/>
    <row r="1158" ht="15" x14ac:dyDescent="0.2"/>
    <row r="1159" ht="15" x14ac:dyDescent="0.2"/>
    <row r="1160" ht="15" x14ac:dyDescent="0.2"/>
    <row r="1161" ht="15" x14ac:dyDescent="0.2"/>
    <row r="1162" ht="15" x14ac:dyDescent="0.2"/>
    <row r="1163" ht="15" x14ac:dyDescent="0.2"/>
    <row r="1164" ht="15" x14ac:dyDescent="0.2"/>
    <row r="1165" ht="15" x14ac:dyDescent="0.2"/>
    <row r="1166" ht="15" x14ac:dyDescent="0.2"/>
    <row r="1167" ht="15" x14ac:dyDescent="0.2"/>
    <row r="1168" ht="15" x14ac:dyDescent="0.2"/>
    <row r="1169" ht="15" x14ac:dyDescent="0.2"/>
    <row r="1170" ht="15" x14ac:dyDescent="0.2"/>
    <row r="1171" ht="15" x14ac:dyDescent="0.2"/>
    <row r="1172" ht="15" x14ac:dyDescent="0.2"/>
    <row r="1173" ht="15" x14ac:dyDescent="0.2"/>
    <row r="1174" ht="15" x14ac:dyDescent="0.2"/>
    <row r="1175" ht="15" x14ac:dyDescent="0.2"/>
    <row r="1176" ht="15" x14ac:dyDescent="0.2"/>
    <row r="1177" ht="15" x14ac:dyDescent="0.2"/>
    <row r="1178" ht="15" x14ac:dyDescent="0.2"/>
    <row r="1179" ht="15" x14ac:dyDescent="0.2"/>
    <row r="1180" ht="15" x14ac:dyDescent="0.2"/>
    <row r="1181" ht="15" x14ac:dyDescent="0.2"/>
    <row r="1182" ht="15" x14ac:dyDescent="0.2"/>
    <row r="1183" ht="15" x14ac:dyDescent="0.2"/>
    <row r="1184" ht="15" x14ac:dyDescent="0.2"/>
    <row r="1185" ht="15" x14ac:dyDescent="0.2"/>
    <row r="1186" ht="15" x14ac:dyDescent="0.2"/>
    <row r="1187" ht="15" x14ac:dyDescent="0.2"/>
    <row r="1188" ht="15" x14ac:dyDescent="0.2"/>
    <row r="1189" ht="15" x14ac:dyDescent="0.2"/>
    <row r="1190" ht="15" x14ac:dyDescent="0.2"/>
    <row r="1191" ht="15" x14ac:dyDescent="0.2"/>
    <row r="1192" ht="15" x14ac:dyDescent="0.2"/>
    <row r="1193" ht="15" x14ac:dyDescent="0.2"/>
    <row r="1194" ht="15" x14ac:dyDescent="0.2"/>
    <row r="1195" ht="15" x14ac:dyDescent="0.2"/>
    <row r="1196" ht="15" x14ac:dyDescent="0.2"/>
    <row r="1197" ht="15" x14ac:dyDescent="0.2"/>
    <row r="1198" ht="15" x14ac:dyDescent="0.2"/>
    <row r="1199" ht="15" x14ac:dyDescent="0.2"/>
    <row r="1200" ht="15" x14ac:dyDescent="0.2"/>
    <row r="1201" ht="15" x14ac:dyDescent="0.2"/>
    <row r="1202" ht="15" x14ac:dyDescent="0.2"/>
    <row r="1203" ht="15" x14ac:dyDescent="0.2"/>
    <row r="1204" ht="15" x14ac:dyDescent="0.2"/>
    <row r="1205" ht="15" x14ac:dyDescent="0.2"/>
    <row r="1206" ht="15" x14ac:dyDescent="0.2"/>
    <row r="1207" ht="15" x14ac:dyDescent="0.2"/>
    <row r="1208" ht="15" x14ac:dyDescent="0.2"/>
    <row r="1209" ht="15" x14ac:dyDescent="0.2"/>
    <row r="1210" ht="15" x14ac:dyDescent="0.2"/>
    <row r="1211" ht="15" x14ac:dyDescent="0.2"/>
    <row r="1212" ht="15" x14ac:dyDescent="0.2"/>
    <row r="1213" ht="15" x14ac:dyDescent="0.2"/>
    <row r="1214" ht="15" x14ac:dyDescent="0.2"/>
    <row r="1215" ht="15" x14ac:dyDescent="0.2"/>
    <row r="1216" ht="15" x14ac:dyDescent="0.2"/>
    <row r="1217" ht="15" x14ac:dyDescent="0.2"/>
    <row r="1218" ht="15" x14ac:dyDescent="0.2"/>
    <row r="1219" ht="15" x14ac:dyDescent="0.2"/>
    <row r="1220" ht="15" x14ac:dyDescent="0.2"/>
    <row r="1221" ht="15" x14ac:dyDescent="0.2"/>
    <row r="1222" ht="15" x14ac:dyDescent="0.2"/>
    <row r="1223" ht="15" x14ac:dyDescent="0.2"/>
    <row r="1224" ht="15" x14ac:dyDescent="0.2"/>
    <row r="1225" ht="15" x14ac:dyDescent="0.2"/>
    <row r="1226" ht="15" x14ac:dyDescent="0.2"/>
    <row r="1227" ht="15" x14ac:dyDescent="0.2"/>
    <row r="1228" ht="15" x14ac:dyDescent="0.2"/>
    <row r="1229" ht="15" x14ac:dyDescent="0.2"/>
    <row r="1230" ht="15" x14ac:dyDescent="0.2"/>
    <row r="1231" ht="15" x14ac:dyDescent="0.2"/>
    <row r="1232" ht="15" x14ac:dyDescent="0.2"/>
    <row r="1233" ht="15" x14ac:dyDescent="0.2"/>
    <row r="1234" ht="15" x14ac:dyDescent="0.2"/>
    <row r="1235" ht="15" x14ac:dyDescent="0.2"/>
    <row r="1236" ht="15" x14ac:dyDescent="0.2"/>
    <row r="1237" ht="15" x14ac:dyDescent="0.2"/>
    <row r="1238" ht="15" x14ac:dyDescent="0.2"/>
    <row r="1239" ht="15" x14ac:dyDescent="0.2"/>
    <row r="1240" ht="15" x14ac:dyDescent="0.2"/>
    <row r="1241" ht="15" x14ac:dyDescent="0.2"/>
    <row r="1242" ht="15" x14ac:dyDescent="0.2"/>
    <row r="1243" ht="15" x14ac:dyDescent="0.2"/>
    <row r="1244" ht="15" x14ac:dyDescent="0.2"/>
    <row r="1245" ht="15" x14ac:dyDescent="0.2"/>
    <row r="1246" ht="15" x14ac:dyDescent="0.2"/>
    <row r="1247" ht="15" x14ac:dyDescent="0.2"/>
    <row r="1248" ht="15" x14ac:dyDescent="0.2"/>
    <row r="1249" ht="15" x14ac:dyDescent="0.2"/>
    <row r="1250" ht="15" x14ac:dyDescent="0.2"/>
    <row r="1251" ht="15" x14ac:dyDescent="0.2"/>
    <row r="1252" ht="15" x14ac:dyDescent="0.2"/>
    <row r="1253" ht="15" x14ac:dyDescent="0.2"/>
    <row r="1254" ht="15" x14ac:dyDescent="0.2"/>
    <row r="1255" ht="15" x14ac:dyDescent="0.2"/>
    <row r="1256" ht="15" x14ac:dyDescent="0.2"/>
    <row r="1257" ht="15" x14ac:dyDescent="0.2"/>
    <row r="1258" ht="15" x14ac:dyDescent="0.2"/>
    <row r="1259" ht="15" x14ac:dyDescent="0.2"/>
    <row r="1260" ht="15" x14ac:dyDescent="0.2"/>
    <row r="1261" ht="15" x14ac:dyDescent="0.2"/>
    <row r="1262" ht="15" x14ac:dyDescent="0.2"/>
    <row r="1263" ht="15" x14ac:dyDescent="0.2"/>
    <row r="1264" ht="15" x14ac:dyDescent="0.2"/>
    <row r="1265" ht="15" x14ac:dyDescent="0.2"/>
    <row r="1266" ht="15" x14ac:dyDescent="0.2"/>
    <row r="1267" ht="15" x14ac:dyDescent="0.2"/>
    <row r="1268" ht="15" x14ac:dyDescent="0.2"/>
    <row r="1269" ht="15" x14ac:dyDescent="0.2"/>
    <row r="1270" ht="15" x14ac:dyDescent="0.2"/>
    <row r="1271" ht="15" x14ac:dyDescent="0.2"/>
    <row r="1272" ht="15" x14ac:dyDescent="0.2"/>
    <row r="1273" ht="15" x14ac:dyDescent="0.2"/>
    <row r="1274" ht="15" x14ac:dyDescent="0.2"/>
    <row r="1275" ht="15" x14ac:dyDescent="0.2"/>
    <row r="1276" ht="15" x14ac:dyDescent="0.2"/>
    <row r="1277" ht="15" x14ac:dyDescent="0.2"/>
    <row r="1278" ht="15" x14ac:dyDescent="0.2"/>
    <row r="1279" ht="15" x14ac:dyDescent="0.2"/>
    <row r="1280" ht="15" x14ac:dyDescent="0.2"/>
    <row r="1281" ht="15" x14ac:dyDescent="0.2"/>
    <row r="1282" ht="15" x14ac:dyDescent="0.2"/>
    <row r="1283" ht="15" x14ac:dyDescent="0.2"/>
    <row r="1284" ht="15" x14ac:dyDescent="0.2"/>
    <row r="1285" ht="15" x14ac:dyDescent="0.2"/>
    <row r="1286" ht="15" x14ac:dyDescent="0.2"/>
    <row r="1287" ht="15" x14ac:dyDescent="0.2"/>
    <row r="1288" ht="15" x14ac:dyDescent="0.2"/>
    <row r="1289" ht="15" x14ac:dyDescent="0.2"/>
    <row r="1290" ht="15" x14ac:dyDescent="0.2"/>
    <row r="1291" ht="15" x14ac:dyDescent="0.2"/>
    <row r="1292" ht="15" x14ac:dyDescent="0.2"/>
    <row r="1293" ht="15" x14ac:dyDescent="0.2"/>
    <row r="1294" ht="15" x14ac:dyDescent="0.2"/>
    <row r="1295" ht="15" x14ac:dyDescent="0.2"/>
    <row r="1296" ht="15" x14ac:dyDescent="0.2"/>
    <row r="1297" ht="15" x14ac:dyDescent="0.2"/>
    <row r="1298" ht="15" x14ac:dyDescent="0.2"/>
    <row r="1299" ht="15" x14ac:dyDescent="0.2"/>
    <row r="1300" ht="15" x14ac:dyDescent="0.2"/>
    <row r="1301" ht="15" x14ac:dyDescent="0.2"/>
    <row r="1302" ht="15" x14ac:dyDescent="0.2"/>
    <row r="1303" ht="15" x14ac:dyDescent="0.2"/>
    <row r="1304" ht="15" x14ac:dyDescent="0.2"/>
    <row r="1305" ht="15" x14ac:dyDescent="0.2"/>
    <row r="1306" ht="15" x14ac:dyDescent="0.2"/>
    <row r="1307" ht="15" x14ac:dyDescent="0.2"/>
    <row r="1308" ht="15" x14ac:dyDescent="0.2"/>
    <row r="1309" ht="15" x14ac:dyDescent="0.2"/>
    <row r="1310" ht="15" x14ac:dyDescent="0.2"/>
    <row r="1311" ht="15" x14ac:dyDescent="0.2"/>
    <row r="1312" ht="15" x14ac:dyDescent="0.2"/>
    <row r="1313" ht="15" x14ac:dyDescent="0.2"/>
    <row r="1314" ht="15" x14ac:dyDescent="0.2"/>
    <row r="1315" ht="15" x14ac:dyDescent="0.2"/>
    <row r="1316" ht="15" x14ac:dyDescent="0.2"/>
    <row r="1317" ht="15" x14ac:dyDescent="0.2"/>
    <row r="1318" ht="15" x14ac:dyDescent="0.2"/>
    <row r="1319" ht="15" x14ac:dyDescent="0.2"/>
    <row r="1320" ht="15" x14ac:dyDescent="0.2"/>
    <row r="1321" ht="15" x14ac:dyDescent="0.2"/>
    <row r="1322" ht="15" x14ac:dyDescent="0.2"/>
    <row r="1323" ht="15" x14ac:dyDescent="0.2"/>
    <row r="1324" ht="15" x14ac:dyDescent="0.2"/>
    <row r="1325" ht="15" x14ac:dyDescent="0.2"/>
    <row r="1326" ht="15" x14ac:dyDescent="0.2"/>
    <row r="1327" ht="15" x14ac:dyDescent="0.2"/>
    <row r="1328" ht="15" x14ac:dyDescent="0.2"/>
    <row r="1329" ht="15" x14ac:dyDescent="0.2"/>
    <row r="1330" ht="15" x14ac:dyDescent="0.2"/>
    <row r="1331" ht="15" x14ac:dyDescent="0.2"/>
    <row r="1332" ht="15" x14ac:dyDescent="0.2"/>
    <row r="1333" ht="15" x14ac:dyDescent="0.2"/>
    <row r="1334" ht="15" x14ac:dyDescent="0.2"/>
    <row r="1335" ht="15" x14ac:dyDescent="0.2"/>
    <row r="1336" ht="15" x14ac:dyDescent="0.2"/>
    <row r="1337" ht="15" x14ac:dyDescent="0.2"/>
    <row r="1338" ht="15" x14ac:dyDescent="0.2"/>
    <row r="1339" ht="15" x14ac:dyDescent="0.2"/>
    <row r="1340" ht="15" x14ac:dyDescent="0.2"/>
    <row r="1341" ht="15" x14ac:dyDescent="0.2"/>
    <row r="1342" ht="15" x14ac:dyDescent="0.2"/>
    <row r="1343" ht="15" x14ac:dyDescent="0.2"/>
    <row r="1344" ht="15" x14ac:dyDescent="0.2"/>
    <row r="1345" ht="15" x14ac:dyDescent="0.2"/>
    <row r="1346" ht="15" x14ac:dyDescent="0.2"/>
    <row r="1347" ht="15" x14ac:dyDescent="0.2"/>
    <row r="1348" ht="15" x14ac:dyDescent="0.2"/>
    <row r="1349" ht="15" x14ac:dyDescent="0.2"/>
    <row r="1350" ht="15" x14ac:dyDescent="0.2"/>
    <row r="1351" ht="15" x14ac:dyDescent="0.2"/>
    <row r="1352" ht="15" x14ac:dyDescent="0.2"/>
    <row r="1353" ht="15" x14ac:dyDescent="0.2"/>
    <row r="1354" ht="15" x14ac:dyDescent="0.2"/>
    <row r="1355" ht="15" x14ac:dyDescent="0.2"/>
    <row r="1356" ht="15" x14ac:dyDescent="0.2"/>
    <row r="1357" ht="15" x14ac:dyDescent="0.2"/>
    <row r="1358" ht="15" x14ac:dyDescent="0.2"/>
    <row r="1359" ht="15" x14ac:dyDescent="0.2"/>
    <row r="1360" ht="15" x14ac:dyDescent="0.2"/>
    <row r="1361" ht="15" x14ac:dyDescent="0.2"/>
    <row r="1362" ht="15" x14ac:dyDescent="0.2"/>
    <row r="1363" ht="15" x14ac:dyDescent="0.2"/>
    <row r="1364" ht="15" x14ac:dyDescent="0.2"/>
    <row r="1365" ht="15" x14ac:dyDescent="0.2"/>
    <row r="1366" ht="15" x14ac:dyDescent="0.2"/>
    <row r="1367" ht="15" x14ac:dyDescent="0.2"/>
    <row r="1368" ht="15" x14ac:dyDescent="0.2"/>
    <row r="1369" ht="15" x14ac:dyDescent="0.2"/>
    <row r="1370" ht="15" x14ac:dyDescent="0.2"/>
    <row r="1371" ht="15" x14ac:dyDescent="0.2"/>
    <row r="1372" ht="15" x14ac:dyDescent="0.2"/>
    <row r="1373" ht="15" x14ac:dyDescent="0.2"/>
    <row r="1374" ht="15" x14ac:dyDescent="0.2"/>
    <row r="1375" ht="15" x14ac:dyDescent="0.2"/>
    <row r="1376" ht="15" x14ac:dyDescent="0.2"/>
    <row r="1377" ht="15" x14ac:dyDescent="0.2"/>
    <row r="1378" ht="15" x14ac:dyDescent="0.2"/>
    <row r="1379" ht="15" x14ac:dyDescent="0.2"/>
    <row r="1380" ht="15" x14ac:dyDescent="0.2"/>
    <row r="1381" ht="15" x14ac:dyDescent="0.2"/>
    <row r="1382" ht="15" x14ac:dyDescent="0.2"/>
    <row r="1383" ht="15" x14ac:dyDescent="0.2"/>
    <row r="1384" ht="15" x14ac:dyDescent="0.2"/>
    <row r="1385" ht="15" x14ac:dyDescent="0.2"/>
    <row r="1386" ht="15" x14ac:dyDescent="0.2"/>
    <row r="1387" ht="15" x14ac:dyDescent="0.2"/>
    <row r="1388" ht="15" x14ac:dyDescent="0.2"/>
    <row r="1389" ht="15" x14ac:dyDescent="0.2"/>
    <row r="1390" ht="15" x14ac:dyDescent="0.2"/>
    <row r="1391" ht="15" x14ac:dyDescent="0.2"/>
    <row r="1392" ht="15" x14ac:dyDescent="0.2"/>
    <row r="1393" ht="15" x14ac:dyDescent="0.2"/>
    <row r="1394" ht="15" x14ac:dyDescent="0.2"/>
    <row r="1395" ht="15" x14ac:dyDescent="0.2"/>
    <row r="1396" ht="15" x14ac:dyDescent="0.2"/>
    <row r="1397" ht="15" x14ac:dyDescent="0.2"/>
    <row r="1398" ht="15" x14ac:dyDescent="0.2"/>
    <row r="1399" ht="15" x14ac:dyDescent="0.2"/>
    <row r="1400" ht="15" x14ac:dyDescent="0.2"/>
    <row r="1401" ht="15" x14ac:dyDescent="0.2"/>
    <row r="1402" ht="15" x14ac:dyDescent="0.2"/>
    <row r="1403" ht="15" x14ac:dyDescent="0.2"/>
    <row r="1404" ht="15" x14ac:dyDescent="0.2"/>
    <row r="1405" ht="15" x14ac:dyDescent="0.2"/>
    <row r="1406" ht="15" x14ac:dyDescent="0.2"/>
    <row r="1407" ht="15" x14ac:dyDescent="0.2"/>
    <row r="1408" ht="15" x14ac:dyDescent="0.2"/>
    <row r="1409" ht="15" x14ac:dyDescent="0.2"/>
    <row r="1410" ht="15" x14ac:dyDescent="0.2"/>
    <row r="1411" ht="15" x14ac:dyDescent="0.2"/>
    <row r="1412" ht="15" x14ac:dyDescent="0.2"/>
    <row r="1413" ht="15" x14ac:dyDescent="0.2"/>
    <row r="1414" ht="15" x14ac:dyDescent="0.2"/>
    <row r="1415" ht="15" x14ac:dyDescent="0.2"/>
    <row r="1416" ht="15" x14ac:dyDescent="0.2"/>
    <row r="1417" ht="15" x14ac:dyDescent="0.2"/>
    <row r="1418" ht="15" x14ac:dyDescent="0.2"/>
    <row r="1419" ht="15" x14ac:dyDescent="0.2"/>
    <row r="1420" ht="15" x14ac:dyDescent="0.2"/>
    <row r="1421" ht="15" x14ac:dyDescent="0.2"/>
    <row r="1422" ht="15" x14ac:dyDescent="0.2"/>
    <row r="1423" ht="15" x14ac:dyDescent="0.2"/>
    <row r="1424" ht="15" x14ac:dyDescent="0.2"/>
    <row r="1425" ht="15" x14ac:dyDescent="0.2"/>
    <row r="1426" ht="15" x14ac:dyDescent="0.2"/>
    <row r="1427" ht="15" x14ac:dyDescent="0.2"/>
    <row r="1428" ht="15" x14ac:dyDescent="0.2"/>
    <row r="1429" ht="15" x14ac:dyDescent="0.2"/>
    <row r="1430" ht="15" x14ac:dyDescent="0.2"/>
    <row r="1431" ht="15" x14ac:dyDescent="0.2"/>
    <row r="1432" ht="15" x14ac:dyDescent="0.2"/>
    <row r="1433" ht="15" x14ac:dyDescent="0.2"/>
    <row r="1434" ht="15" x14ac:dyDescent="0.2"/>
    <row r="1435" ht="15" x14ac:dyDescent="0.2"/>
    <row r="1436" ht="15" x14ac:dyDescent="0.2"/>
    <row r="1437" ht="15" x14ac:dyDescent="0.2"/>
    <row r="1438" ht="15" x14ac:dyDescent="0.2"/>
    <row r="1439" ht="15" x14ac:dyDescent="0.2"/>
    <row r="1440" ht="15" x14ac:dyDescent="0.2"/>
    <row r="1441" ht="15" x14ac:dyDescent="0.2"/>
    <row r="1442" ht="15" x14ac:dyDescent="0.2"/>
    <row r="1443" ht="15" x14ac:dyDescent="0.2"/>
    <row r="1444" ht="15" x14ac:dyDescent="0.2"/>
    <row r="1445" ht="15" x14ac:dyDescent="0.2"/>
    <row r="1446" ht="15" x14ac:dyDescent="0.2"/>
    <row r="1447" ht="15" x14ac:dyDescent="0.2"/>
    <row r="1448" ht="15" x14ac:dyDescent="0.2"/>
    <row r="1449" ht="15" x14ac:dyDescent="0.2"/>
    <row r="1450" ht="15" x14ac:dyDescent="0.2"/>
    <row r="1451" ht="15" x14ac:dyDescent="0.2"/>
    <row r="1452" ht="15" x14ac:dyDescent="0.2"/>
    <row r="1453" ht="15" x14ac:dyDescent="0.2"/>
    <row r="1454" ht="15" x14ac:dyDescent="0.2"/>
    <row r="1455" ht="15" x14ac:dyDescent="0.2"/>
    <row r="1456" ht="15" x14ac:dyDescent="0.2"/>
    <row r="1457" ht="15" x14ac:dyDescent="0.2"/>
    <row r="1458" ht="15" x14ac:dyDescent="0.2"/>
    <row r="1459" ht="15" x14ac:dyDescent="0.2"/>
    <row r="1460" ht="15" x14ac:dyDescent="0.2"/>
    <row r="1461" ht="15" x14ac:dyDescent="0.2"/>
    <row r="1462" ht="15" x14ac:dyDescent="0.2"/>
    <row r="1463" ht="15" x14ac:dyDescent="0.2"/>
    <row r="1464" ht="15" x14ac:dyDescent="0.2"/>
    <row r="1465" ht="15" x14ac:dyDescent="0.2"/>
    <row r="1466" ht="15" x14ac:dyDescent="0.2"/>
    <row r="1467" ht="15" x14ac:dyDescent="0.2"/>
    <row r="1468" ht="15" x14ac:dyDescent="0.2"/>
    <row r="1469" ht="15" x14ac:dyDescent="0.2"/>
    <row r="1470" ht="15" x14ac:dyDescent="0.2"/>
    <row r="1471" ht="15" x14ac:dyDescent="0.2"/>
    <row r="1472" ht="15" x14ac:dyDescent="0.2"/>
    <row r="1473" ht="15" x14ac:dyDescent="0.2"/>
    <row r="1474" ht="15" x14ac:dyDescent="0.2"/>
    <row r="1475" ht="15" x14ac:dyDescent="0.2"/>
    <row r="1476" ht="15" x14ac:dyDescent="0.2"/>
    <row r="1477" ht="15" x14ac:dyDescent="0.2"/>
    <row r="1478" ht="15" x14ac:dyDescent="0.2"/>
    <row r="1479" ht="15" x14ac:dyDescent="0.2"/>
    <row r="1480" ht="15" x14ac:dyDescent="0.2"/>
    <row r="1481" ht="15" x14ac:dyDescent="0.2"/>
    <row r="1482" ht="15" x14ac:dyDescent="0.2"/>
    <row r="1483" ht="15" x14ac:dyDescent="0.2"/>
    <row r="1484" ht="15" x14ac:dyDescent="0.2"/>
    <row r="1485" ht="15" x14ac:dyDescent="0.2"/>
    <row r="1486" ht="15" x14ac:dyDescent="0.2"/>
    <row r="1487" ht="15" x14ac:dyDescent="0.2"/>
    <row r="1488" ht="15" x14ac:dyDescent="0.2"/>
    <row r="1489" ht="15" x14ac:dyDescent="0.2"/>
    <row r="1490" ht="15" x14ac:dyDescent="0.2"/>
    <row r="1491" ht="15" x14ac:dyDescent="0.2"/>
    <row r="1492" ht="15" x14ac:dyDescent="0.2"/>
    <row r="1493" ht="15" x14ac:dyDescent="0.2"/>
    <row r="1494" ht="15" x14ac:dyDescent="0.2"/>
    <row r="1495" ht="15" x14ac:dyDescent="0.2"/>
    <row r="1496" ht="15" x14ac:dyDescent="0.2"/>
    <row r="1497" ht="15" x14ac:dyDescent="0.2"/>
    <row r="1498" ht="15" x14ac:dyDescent="0.2"/>
    <row r="1499" ht="15" x14ac:dyDescent="0.2"/>
    <row r="1500" ht="15" x14ac:dyDescent="0.2"/>
    <row r="1501" ht="15" x14ac:dyDescent="0.2"/>
    <row r="1502" ht="15" x14ac:dyDescent="0.2"/>
    <row r="1503" ht="15" x14ac:dyDescent="0.2"/>
    <row r="1504" ht="15" x14ac:dyDescent="0.2"/>
    <row r="1505" ht="15" x14ac:dyDescent="0.2"/>
    <row r="1506" ht="15" x14ac:dyDescent="0.2"/>
    <row r="1507" ht="15" x14ac:dyDescent="0.2"/>
    <row r="1508" ht="15" x14ac:dyDescent="0.2"/>
    <row r="1509" ht="15" x14ac:dyDescent="0.2"/>
    <row r="1510" ht="15" x14ac:dyDescent="0.2"/>
    <row r="1511" ht="15" x14ac:dyDescent="0.2"/>
    <row r="1512" ht="15" x14ac:dyDescent="0.2"/>
    <row r="1513" ht="15" x14ac:dyDescent="0.2"/>
    <row r="1514" ht="15" x14ac:dyDescent="0.2"/>
    <row r="1515" ht="15" x14ac:dyDescent="0.2"/>
    <row r="1516" ht="15" x14ac:dyDescent="0.2"/>
    <row r="1517" ht="15" x14ac:dyDescent="0.2"/>
    <row r="1518" ht="15" x14ac:dyDescent="0.2"/>
    <row r="1519" ht="15" x14ac:dyDescent="0.2"/>
    <row r="1520" ht="15" x14ac:dyDescent="0.2"/>
    <row r="1521" ht="15" x14ac:dyDescent="0.2"/>
    <row r="1522" ht="15" x14ac:dyDescent="0.2"/>
    <row r="1523" ht="15" x14ac:dyDescent="0.2"/>
    <row r="1524" ht="15" x14ac:dyDescent="0.2"/>
    <row r="1525" ht="15" x14ac:dyDescent="0.2"/>
    <row r="1526" ht="15" x14ac:dyDescent="0.2"/>
    <row r="1527" ht="15" x14ac:dyDescent="0.2"/>
    <row r="1528" ht="15" x14ac:dyDescent="0.2"/>
    <row r="1529" ht="15" x14ac:dyDescent="0.2"/>
    <row r="1530" ht="15" x14ac:dyDescent="0.2"/>
    <row r="1531" ht="15" x14ac:dyDescent="0.2"/>
    <row r="1532" ht="15" x14ac:dyDescent="0.2"/>
    <row r="1533" ht="15" x14ac:dyDescent="0.2"/>
    <row r="1534" ht="15" x14ac:dyDescent="0.2"/>
    <row r="1535" ht="15" x14ac:dyDescent="0.2"/>
    <row r="1536" ht="15" x14ac:dyDescent="0.2"/>
    <row r="1537" ht="15" x14ac:dyDescent="0.2"/>
    <row r="1538" ht="15" x14ac:dyDescent="0.2"/>
    <row r="1539" ht="15" x14ac:dyDescent="0.2"/>
    <row r="1540" ht="15" x14ac:dyDescent="0.2"/>
    <row r="1541" ht="15" x14ac:dyDescent="0.2"/>
    <row r="1542" ht="15" x14ac:dyDescent="0.2"/>
    <row r="1543" ht="15" x14ac:dyDescent="0.2"/>
    <row r="1544" ht="15" x14ac:dyDescent="0.2"/>
    <row r="1545" ht="15" x14ac:dyDescent="0.2"/>
    <row r="1546" ht="15" x14ac:dyDescent="0.2"/>
    <row r="1547" ht="15" x14ac:dyDescent="0.2"/>
    <row r="1548" ht="15" x14ac:dyDescent="0.2"/>
    <row r="1549" ht="15" x14ac:dyDescent="0.2"/>
    <row r="1550" ht="15" x14ac:dyDescent="0.2"/>
    <row r="1551" ht="15" x14ac:dyDescent="0.2"/>
    <row r="1552" ht="15" x14ac:dyDescent="0.2"/>
    <row r="1553" ht="15" x14ac:dyDescent="0.2"/>
    <row r="1554" ht="15" x14ac:dyDescent="0.2"/>
    <row r="1555" ht="15" x14ac:dyDescent="0.2"/>
    <row r="1556" ht="15" x14ac:dyDescent="0.2"/>
    <row r="1557" ht="15" x14ac:dyDescent="0.2"/>
    <row r="1558" ht="15" x14ac:dyDescent="0.2"/>
    <row r="1559" ht="15" x14ac:dyDescent="0.2"/>
    <row r="1560" ht="15" x14ac:dyDescent="0.2"/>
    <row r="1561" ht="15" x14ac:dyDescent="0.2"/>
    <row r="1562" ht="15" x14ac:dyDescent="0.2"/>
    <row r="1563" ht="15" x14ac:dyDescent="0.2"/>
    <row r="1564" ht="15" x14ac:dyDescent="0.2"/>
    <row r="1565" ht="15" x14ac:dyDescent="0.2"/>
    <row r="1566" ht="15" x14ac:dyDescent="0.2"/>
    <row r="1567" ht="15" x14ac:dyDescent="0.2"/>
    <row r="1568" ht="15" x14ac:dyDescent="0.2"/>
    <row r="1569" ht="15" x14ac:dyDescent="0.2"/>
    <row r="1570" ht="15" x14ac:dyDescent="0.2"/>
    <row r="1571" ht="15" x14ac:dyDescent="0.2"/>
    <row r="1572" ht="15" x14ac:dyDescent="0.2"/>
    <row r="1573" ht="15" x14ac:dyDescent="0.2"/>
    <row r="1574" ht="15" x14ac:dyDescent="0.2"/>
    <row r="1575" ht="15" x14ac:dyDescent="0.2"/>
    <row r="1576" ht="15" x14ac:dyDescent="0.2"/>
    <row r="1577" ht="15" x14ac:dyDescent="0.2"/>
    <row r="1578" ht="15" x14ac:dyDescent="0.2"/>
    <row r="1579" ht="15" x14ac:dyDescent="0.2"/>
    <row r="1580" ht="15" x14ac:dyDescent="0.2"/>
    <row r="1581" ht="15" x14ac:dyDescent="0.2"/>
    <row r="1582" ht="15" x14ac:dyDescent="0.2"/>
    <row r="1583" ht="15" x14ac:dyDescent="0.2"/>
    <row r="1584" ht="15" x14ac:dyDescent="0.2"/>
    <row r="1585" ht="15" x14ac:dyDescent="0.2"/>
    <row r="1586" ht="15" x14ac:dyDescent="0.2"/>
    <row r="1587" ht="15" x14ac:dyDescent="0.2"/>
    <row r="1588" ht="15" x14ac:dyDescent="0.2"/>
    <row r="1589" ht="15" x14ac:dyDescent="0.2"/>
    <row r="1590" ht="15" x14ac:dyDescent="0.2"/>
    <row r="1591" ht="15" x14ac:dyDescent="0.2"/>
    <row r="1592" ht="15" x14ac:dyDescent="0.2"/>
    <row r="1593" ht="15" x14ac:dyDescent="0.2"/>
    <row r="1594" ht="15" x14ac:dyDescent="0.2"/>
    <row r="1595" ht="15" x14ac:dyDescent="0.2"/>
    <row r="1596" ht="15" x14ac:dyDescent="0.2"/>
    <row r="1597" ht="15" x14ac:dyDescent="0.2"/>
    <row r="1598" ht="15" x14ac:dyDescent="0.2"/>
    <row r="1599" ht="15" x14ac:dyDescent="0.2"/>
    <row r="1600" ht="15" x14ac:dyDescent="0.2"/>
    <row r="1601" ht="15" x14ac:dyDescent="0.2"/>
    <row r="1602" ht="15" x14ac:dyDescent="0.2"/>
    <row r="1603" ht="15" x14ac:dyDescent="0.2"/>
    <row r="1604" ht="15" x14ac:dyDescent="0.2"/>
    <row r="1605" ht="15" x14ac:dyDescent="0.2"/>
    <row r="1606" ht="15" x14ac:dyDescent="0.2"/>
    <row r="1607" ht="15" x14ac:dyDescent="0.2"/>
    <row r="1608" ht="15" x14ac:dyDescent="0.2"/>
    <row r="1609" ht="15" x14ac:dyDescent="0.2"/>
    <row r="1610" ht="15" x14ac:dyDescent="0.2"/>
    <row r="1611" ht="15" x14ac:dyDescent="0.2"/>
    <row r="1612" ht="15" x14ac:dyDescent="0.2"/>
    <row r="1613" ht="15" x14ac:dyDescent="0.2"/>
    <row r="1614" ht="15" x14ac:dyDescent="0.2"/>
    <row r="1615" ht="15" x14ac:dyDescent="0.2"/>
    <row r="1616" ht="15" x14ac:dyDescent="0.2"/>
    <row r="1617" ht="15" x14ac:dyDescent="0.2"/>
    <row r="1618" ht="15" x14ac:dyDescent="0.2"/>
    <row r="1619" ht="15" x14ac:dyDescent="0.2"/>
    <row r="1620" ht="15" x14ac:dyDescent="0.2"/>
    <row r="1621" ht="15" x14ac:dyDescent="0.2"/>
    <row r="1622" ht="15" x14ac:dyDescent="0.2"/>
    <row r="1623" ht="15" x14ac:dyDescent="0.2"/>
    <row r="1624" ht="15" x14ac:dyDescent="0.2"/>
    <row r="1625" ht="15" x14ac:dyDescent="0.2"/>
    <row r="1626" ht="15" x14ac:dyDescent="0.2"/>
    <row r="1627" ht="15" x14ac:dyDescent="0.2"/>
    <row r="1628" ht="15" x14ac:dyDescent="0.2"/>
    <row r="1629" ht="15" x14ac:dyDescent="0.2"/>
    <row r="1630" ht="15" x14ac:dyDescent="0.2"/>
    <row r="1631" ht="15" x14ac:dyDescent="0.2"/>
    <row r="1632" ht="15" x14ac:dyDescent="0.2"/>
    <row r="1633" ht="15" x14ac:dyDescent="0.2"/>
    <row r="1634" ht="15" x14ac:dyDescent="0.2"/>
    <row r="1635" ht="15" x14ac:dyDescent="0.2"/>
    <row r="1636" ht="15" x14ac:dyDescent="0.2"/>
    <row r="1637" ht="15" x14ac:dyDescent="0.2"/>
    <row r="1638" ht="15" x14ac:dyDescent="0.2"/>
    <row r="1639" ht="15" x14ac:dyDescent="0.2"/>
    <row r="1640" ht="15" x14ac:dyDescent="0.2"/>
    <row r="1641" ht="15" x14ac:dyDescent="0.2"/>
    <row r="1642" ht="15" x14ac:dyDescent="0.2"/>
    <row r="1643" ht="15" x14ac:dyDescent="0.2"/>
    <row r="1644" ht="15" x14ac:dyDescent="0.2"/>
    <row r="1645" ht="15" x14ac:dyDescent="0.2"/>
    <row r="1646" ht="15" x14ac:dyDescent="0.2"/>
    <row r="1647" ht="15" x14ac:dyDescent="0.2"/>
    <row r="1648" ht="15" x14ac:dyDescent="0.2"/>
    <row r="1649" ht="15" x14ac:dyDescent="0.2"/>
    <row r="1650" ht="15" x14ac:dyDescent="0.2"/>
    <row r="1651" ht="15" x14ac:dyDescent="0.2"/>
    <row r="1652" ht="15" x14ac:dyDescent="0.2"/>
    <row r="1653" ht="15" x14ac:dyDescent="0.2"/>
    <row r="1654" ht="15" x14ac:dyDescent="0.2"/>
    <row r="1655" ht="15" x14ac:dyDescent="0.2"/>
    <row r="1656" ht="15" x14ac:dyDescent="0.2"/>
    <row r="1657" ht="15" x14ac:dyDescent="0.2"/>
    <row r="1658" ht="15" x14ac:dyDescent="0.2"/>
    <row r="1659" ht="15" x14ac:dyDescent="0.2"/>
    <row r="1660" ht="15" x14ac:dyDescent="0.2"/>
    <row r="1661" ht="15" x14ac:dyDescent="0.2"/>
    <row r="1662" ht="15" x14ac:dyDescent="0.2"/>
    <row r="1663" ht="15" x14ac:dyDescent="0.2"/>
    <row r="1664" ht="15" x14ac:dyDescent="0.2"/>
    <row r="1665" ht="15" x14ac:dyDescent="0.2"/>
    <row r="1666" ht="15" x14ac:dyDescent="0.2"/>
    <row r="1667" ht="15" x14ac:dyDescent="0.2"/>
    <row r="1668" ht="15" x14ac:dyDescent="0.2"/>
    <row r="1669" ht="15" x14ac:dyDescent="0.2"/>
    <row r="1670" ht="15" x14ac:dyDescent="0.2"/>
    <row r="1671" ht="15" x14ac:dyDescent="0.2"/>
    <row r="1672" ht="15" x14ac:dyDescent="0.2"/>
    <row r="1673" ht="15" x14ac:dyDescent="0.2"/>
    <row r="1674" ht="15" x14ac:dyDescent="0.2"/>
    <row r="1675" ht="15" x14ac:dyDescent="0.2"/>
    <row r="1676" ht="15" x14ac:dyDescent="0.2"/>
    <row r="1677" ht="15" x14ac:dyDescent="0.2"/>
    <row r="1678" ht="15" x14ac:dyDescent="0.2"/>
    <row r="1679" ht="15" x14ac:dyDescent="0.2"/>
    <row r="1680" ht="15" x14ac:dyDescent="0.2"/>
    <row r="1681" ht="15" x14ac:dyDescent="0.2"/>
    <row r="1682" ht="15" x14ac:dyDescent="0.2"/>
    <row r="1683" ht="15" x14ac:dyDescent="0.2"/>
    <row r="1684" ht="15" x14ac:dyDescent="0.2"/>
    <row r="1685" ht="15" x14ac:dyDescent="0.2"/>
    <row r="1686" ht="15" x14ac:dyDescent="0.2"/>
    <row r="1687" ht="15" x14ac:dyDescent="0.2"/>
    <row r="1688" ht="15" x14ac:dyDescent="0.2"/>
    <row r="1689" ht="15" x14ac:dyDescent="0.2"/>
    <row r="1690" ht="15" x14ac:dyDescent="0.2"/>
    <row r="1691" ht="15" x14ac:dyDescent="0.2"/>
    <row r="1692" ht="15" x14ac:dyDescent="0.2"/>
    <row r="1693" ht="15" x14ac:dyDescent="0.2"/>
    <row r="1694" ht="15" x14ac:dyDescent="0.2"/>
    <row r="1695" ht="15" x14ac:dyDescent="0.2"/>
    <row r="1696" ht="15" x14ac:dyDescent="0.2"/>
    <row r="1697" ht="15" x14ac:dyDescent="0.2"/>
    <row r="1698" ht="15" x14ac:dyDescent="0.2"/>
    <row r="1699" ht="15" x14ac:dyDescent="0.2"/>
    <row r="1700" ht="15" x14ac:dyDescent="0.2"/>
    <row r="1701" ht="15" x14ac:dyDescent="0.2"/>
    <row r="1702" ht="15" x14ac:dyDescent="0.2"/>
    <row r="1703" ht="15" x14ac:dyDescent="0.2"/>
    <row r="1704" ht="15" x14ac:dyDescent="0.2"/>
    <row r="1705" ht="15" x14ac:dyDescent="0.2"/>
    <row r="1706" ht="15" x14ac:dyDescent="0.2"/>
    <row r="1707" ht="15" x14ac:dyDescent="0.2"/>
    <row r="1708" ht="15" x14ac:dyDescent="0.2"/>
    <row r="1709" ht="15" x14ac:dyDescent="0.2"/>
    <row r="1710" ht="15" x14ac:dyDescent="0.2"/>
    <row r="1711" ht="15" x14ac:dyDescent="0.2"/>
    <row r="1712" ht="15" x14ac:dyDescent="0.2"/>
    <row r="1713" ht="15" x14ac:dyDescent="0.2"/>
    <row r="1714" ht="15" x14ac:dyDescent="0.2"/>
    <row r="1715" ht="15" x14ac:dyDescent="0.2"/>
    <row r="1716" ht="15" x14ac:dyDescent="0.2"/>
    <row r="1717" ht="15" x14ac:dyDescent="0.2"/>
    <row r="1718" ht="15" x14ac:dyDescent="0.2"/>
    <row r="1719" ht="15" x14ac:dyDescent="0.2"/>
    <row r="1720" ht="15" x14ac:dyDescent="0.2"/>
    <row r="1721" ht="15" x14ac:dyDescent="0.2"/>
    <row r="1722" ht="15" x14ac:dyDescent="0.2"/>
    <row r="1723" ht="15" x14ac:dyDescent="0.2"/>
    <row r="1724" ht="15" x14ac:dyDescent="0.2"/>
    <row r="1725" ht="15" x14ac:dyDescent="0.2"/>
    <row r="1726" ht="15" x14ac:dyDescent="0.2"/>
    <row r="1727" ht="15" x14ac:dyDescent="0.2"/>
    <row r="1728" ht="15" x14ac:dyDescent="0.2"/>
    <row r="1729" ht="15" x14ac:dyDescent="0.2"/>
    <row r="1730" ht="15" x14ac:dyDescent="0.2"/>
    <row r="1731" ht="15" x14ac:dyDescent="0.2"/>
    <row r="1732" ht="15" x14ac:dyDescent="0.2"/>
    <row r="1733" ht="15" x14ac:dyDescent="0.2"/>
    <row r="1734" ht="15" x14ac:dyDescent="0.2"/>
    <row r="1735" ht="15" x14ac:dyDescent="0.2"/>
    <row r="1736" ht="15" x14ac:dyDescent="0.2"/>
    <row r="1737" ht="15" x14ac:dyDescent="0.2"/>
    <row r="1738" ht="15" x14ac:dyDescent="0.2"/>
    <row r="1739" ht="15" x14ac:dyDescent="0.2"/>
    <row r="1740" ht="15" x14ac:dyDescent="0.2"/>
    <row r="1741" ht="15" x14ac:dyDescent="0.2"/>
    <row r="1742" ht="15" x14ac:dyDescent="0.2"/>
    <row r="1743" ht="15" x14ac:dyDescent="0.2"/>
    <row r="1744" ht="15" x14ac:dyDescent="0.2"/>
    <row r="1745" ht="15" x14ac:dyDescent="0.2"/>
    <row r="1746" ht="15" x14ac:dyDescent="0.2"/>
    <row r="1747" ht="15" x14ac:dyDescent="0.2"/>
    <row r="1748" ht="15" x14ac:dyDescent="0.2"/>
    <row r="1749" ht="15" x14ac:dyDescent="0.2"/>
    <row r="1750" ht="15" x14ac:dyDescent="0.2"/>
    <row r="1751" ht="15" x14ac:dyDescent="0.2"/>
    <row r="1752" ht="15" x14ac:dyDescent="0.2"/>
    <row r="1753" ht="15" x14ac:dyDescent="0.2"/>
    <row r="1754" ht="15" x14ac:dyDescent="0.2"/>
    <row r="1755" ht="15" x14ac:dyDescent="0.2"/>
    <row r="1756" ht="15" x14ac:dyDescent="0.2"/>
    <row r="1757" ht="15" x14ac:dyDescent="0.2"/>
    <row r="1758" ht="15" x14ac:dyDescent="0.2"/>
    <row r="1759" ht="15" x14ac:dyDescent="0.2"/>
    <row r="1760" ht="15" x14ac:dyDescent="0.2"/>
    <row r="1761" ht="15" x14ac:dyDescent="0.2"/>
    <row r="1762" ht="15" x14ac:dyDescent="0.2"/>
    <row r="1763" ht="15" x14ac:dyDescent="0.2"/>
    <row r="1764" ht="15" x14ac:dyDescent="0.2"/>
    <row r="1765" ht="15" x14ac:dyDescent="0.2"/>
    <row r="1766" ht="15" x14ac:dyDescent="0.2"/>
    <row r="1767" ht="15" x14ac:dyDescent="0.2"/>
    <row r="1768" ht="15" x14ac:dyDescent="0.2"/>
    <row r="1769" ht="15" x14ac:dyDescent="0.2"/>
    <row r="1770" ht="15" x14ac:dyDescent="0.2"/>
    <row r="1771" ht="15" x14ac:dyDescent="0.2"/>
    <row r="1772" ht="15" x14ac:dyDescent="0.2"/>
    <row r="1773" ht="15" x14ac:dyDescent="0.2"/>
    <row r="1774" ht="15" x14ac:dyDescent="0.2"/>
    <row r="1775" ht="15" x14ac:dyDescent="0.2"/>
    <row r="1776" ht="15" x14ac:dyDescent="0.2"/>
    <row r="1777" ht="15" x14ac:dyDescent="0.2"/>
    <row r="1778" ht="15" x14ac:dyDescent="0.2"/>
    <row r="1779" ht="15" x14ac:dyDescent="0.2"/>
    <row r="1780" ht="15" x14ac:dyDescent="0.2"/>
    <row r="1781" ht="15" x14ac:dyDescent="0.2"/>
    <row r="1782" ht="15" x14ac:dyDescent="0.2"/>
    <row r="1783" ht="15" x14ac:dyDescent="0.2"/>
    <row r="1784" ht="15" x14ac:dyDescent="0.2"/>
    <row r="1785" ht="15" x14ac:dyDescent="0.2"/>
    <row r="1786" ht="15" x14ac:dyDescent="0.2"/>
    <row r="1787" ht="15" x14ac:dyDescent="0.2"/>
    <row r="1788" ht="15" x14ac:dyDescent="0.2"/>
    <row r="1789" ht="15" x14ac:dyDescent="0.2"/>
    <row r="1790" ht="15" x14ac:dyDescent="0.2"/>
    <row r="1791" ht="15" x14ac:dyDescent="0.2"/>
    <row r="1792" ht="15" x14ac:dyDescent="0.2"/>
    <row r="1793" ht="15" x14ac:dyDescent="0.2"/>
    <row r="1794" ht="15" x14ac:dyDescent="0.2"/>
    <row r="1795" ht="15" x14ac:dyDescent="0.2"/>
    <row r="1796" ht="15" x14ac:dyDescent="0.2"/>
    <row r="1797" ht="15" x14ac:dyDescent="0.2"/>
    <row r="1798" ht="15" x14ac:dyDescent="0.2"/>
    <row r="1799" ht="15" x14ac:dyDescent="0.2"/>
    <row r="1800" ht="15" x14ac:dyDescent="0.2"/>
    <row r="1801" ht="15" x14ac:dyDescent="0.2"/>
    <row r="1802" ht="15" x14ac:dyDescent="0.2"/>
    <row r="1803" ht="15" x14ac:dyDescent="0.2"/>
    <row r="1804" ht="15" x14ac:dyDescent="0.2"/>
    <row r="1805" ht="15" x14ac:dyDescent="0.2"/>
    <row r="1806" ht="15" x14ac:dyDescent="0.2"/>
    <row r="1807" ht="15" x14ac:dyDescent="0.2"/>
    <row r="1808" ht="15" x14ac:dyDescent="0.2"/>
    <row r="1809" ht="15" x14ac:dyDescent="0.2"/>
    <row r="1810" ht="15" x14ac:dyDescent="0.2"/>
    <row r="1811" ht="15" x14ac:dyDescent="0.2"/>
    <row r="1812" ht="15" x14ac:dyDescent="0.2"/>
    <row r="1813" ht="15" x14ac:dyDescent="0.2"/>
    <row r="1814" ht="15" x14ac:dyDescent="0.2"/>
    <row r="1815" ht="15" x14ac:dyDescent="0.2"/>
    <row r="1816" ht="15" x14ac:dyDescent="0.2"/>
    <row r="1817" ht="15" x14ac:dyDescent="0.2"/>
    <row r="1818" ht="15" x14ac:dyDescent="0.2"/>
    <row r="1819" ht="15" x14ac:dyDescent="0.2"/>
    <row r="1820" ht="15" x14ac:dyDescent="0.2"/>
    <row r="1821" ht="15" x14ac:dyDescent="0.2"/>
    <row r="1822" ht="15" x14ac:dyDescent="0.2"/>
    <row r="1823" ht="15" x14ac:dyDescent="0.2"/>
    <row r="1824" ht="15" x14ac:dyDescent="0.2"/>
    <row r="1825" ht="15" x14ac:dyDescent="0.2"/>
    <row r="1826" ht="15" x14ac:dyDescent="0.2"/>
    <row r="1827" ht="15" x14ac:dyDescent="0.2"/>
    <row r="1828" ht="15" x14ac:dyDescent="0.2"/>
    <row r="1829" ht="15" x14ac:dyDescent="0.2"/>
    <row r="1830" ht="15" x14ac:dyDescent="0.2"/>
    <row r="1831" ht="15" x14ac:dyDescent="0.2"/>
    <row r="1832" ht="15" x14ac:dyDescent="0.2"/>
    <row r="1833" ht="15" x14ac:dyDescent="0.2"/>
    <row r="1834" ht="15" x14ac:dyDescent="0.2"/>
    <row r="1835" ht="15" x14ac:dyDescent="0.2"/>
    <row r="1836" ht="15" x14ac:dyDescent="0.2"/>
    <row r="1837" ht="15" x14ac:dyDescent="0.2"/>
    <row r="1838" ht="15" x14ac:dyDescent="0.2"/>
    <row r="1839" ht="15" x14ac:dyDescent="0.2"/>
    <row r="1840" ht="15" x14ac:dyDescent="0.2"/>
    <row r="1841" ht="15" x14ac:dyDescent="0.2"/>
    <row r="1842" ht="15" x14ac:dyDescent="0.2"/>
    <row r="1843" ht="15" x14ac:dyDescent="0.2"/>
    <row r="1844" ht="15" x14ac:dyDescent="0.2"/>
    <row r="1845" ht="15" x14ac:dyDescent="0.2"/>
    <row r="1846" ht="15" x14ac:dyDescent="0.2"/>
    <row r="1847" ht="15" x14ac:dyDescent="0.2"/>
    <row r="1848" ht="15" x14ac:dyDescent="0.2"/>
    <row r="1849" ht="15" x14ac:dyDescent="0.2"/>
    <row r="1850" ht="15" x14ac:dyDescent="0.2"/>
    <row r="1851" ht="15" x14ac:dyDescent="0.2"/>
    <row r="1852" ht="15" x14ac:dyDescent="0.2"/>
    <row r="1853" ht="15" x14ac:dyDescent="0.2"/>
    <row r="1854" ht="15" x14ac:dyDescent="0.2"/>
    <row r="1855" ht="15" x14ac:dyDescent="0.2"/>
    <row r="1856" ht="15" x14ac:dyDescent="0.2"/>
    <row r="1857" ht="15" x14ac:dyDescent="0.2"/>
    <row r="1858" ht="15" x14ac:dyDescent="0.2"/>
    <row r="1859" ht="15" x14ac:dyDescent="0.2"/>
    <row r="1860" ht="15" x14ac:dyDescent="0.2"/>
    <row r="1861" ht="15" x14ac:dyDescent="0.2"/>
    <row r="1862" ht="15" x14ac:dyDescent="0.2"/>
    <row r="1863" ht="15" x14ac:dyDescent="0.2"/>
    <row r="1864" ht="15" x14ac:dyDescent="0.2"/>
    <row r="1865" ht="15" x14ac:dyDescent="0.2"/>
    <row r="1866" ht="15" x14ac:dyDescent="0.2"/>
    <row r="1867" ht="15" x14ac:dyDescent="0.2"/>
    <row r="1868" ht="15" x14ac:dyDescent="0.2"/>
    <row r="1869" ht="15" x14ac:dyDescent="0.2"/>
    <row r="1870" ht="15" x14ac:dyDescent="0.2"/>
    <row r="1871" ht="15" x14ac:dyDescent="0.2"/>
    <row r="1872" ht="15" x14ac:dyDescent="0.2"/>
    <row r="1873" ht="15" x14ac:dyDescent="0.2"/>
    <row r="1874" ht="15" x14ac:dyDescent="0.2"/>
    <row r="1875" ht="15" x14ac:dyDescent="0.2"/>
    <row r="1876" ht="15" x14ac:dyDescent="0.2"/>
    <row r="1877" ht="15" x14ac:dyDescent="0.2"/>
    <row r="1878" ht="15" x14ac:dyDescent="0.2"/>
    <row r="1879" ht="15" x14ac:dyDescent="0.2"/>
    <row r="1880" ht="15" x14ac:dyDescent="0.2"/>
    <row r="1881" ht="15" x14ac:dyDescent="0.2"/>
    <row r="1882" ht="15" x14ac:dyDescent="0.2"/>
    <row r="1883" ht="15" x14ac:dyDescent="0.2"/>
    <row r="1884" ht="15" x14ac:dyDescent="0.2"/>
    <row r="1885" ht="15" x14ac:dyDescent="0.2"/>
    <row r="1886" ht="15" x14ac:dyDescent="0.2"/>
    <row r="1887" ht="15" x14ac:dyDescent="0.2"/>
    <row r="1888" ht="15" x14ac:dyDescent="0.2"/>
    <row r="1889" ht="15" x14ac:dyDescent="0.2"/>
    <row r="1890" ht="15" x14ac:dyDescent="0.2"/>
    <row r="1891" ht="15" x14ac:dyDescent="0.2"/>
    <row r="1892" ht="15" x14ac:dyDescent="0.2"/>
    <row r="1893" ht="15" x14ac:dyDescent="0.2"/>
    <row r="1894" ht="15" x14ac:dyDescent="0.2"/>
    <row r="1895" ht="15" x14ac:dyDescent="0.2"/>
    <row r="1896" ht="15" x14ac:dyDescent="0.2"/>
    <row r="1897" ht="15" x14ac:dyDescent="0.2"/>
    <row r="1898" ht="15" x14ac:dyDescent="0.2"/>
    <row r="1899" ht="15" x14ac:dyDescent="0.2"/>
    <row r="1900" ht="15" x14ac:dyDescent="0.2"/>
    <row r="1901" ht="15" x14ac:dyDescent="0.2"/>
    <row r="1902" ht="15" x14ac:dyDescent="0.2"/>
    <row r="1903" ht="15" x14ac:dyDescent="0.2"/>
    <row r="1904" ht="15" x14ac:dyDescent="0.2"/>
    <row r="1905" ht="15" x14ac:dyDescent="0.2"/>
    <row r="1906" ht="15" x14ac:dyDescent="0.2"/>
    <row r="1907" ht="15" x14ac:dyDescent="0.2"/>
    <row r="1908" ht="15" x14ac:dyDescent="0.2"/>
    <row r="1909" ht="15" x14ac:dyDescent="0.2"/>
    <row r="1910" ht="15" x14ac:dyDescent="0.2"/>
    <row r="1911" ht="15" x14ac:dyDescent="0.2"/>
    <row r="1912" ht="15" x14ac:dyDescent="0.2"/>
    <row r="1913" ht="15" x14ac:dyDescent="0.2"/>
    <row r="1914" ht="15" x14ac:dyDescent="0.2"/>
    <row r="1915" ht="15" x14ac:dyDescent="0.2"/>
    <row r="1916" ht="15" x14ac:dyDescent="0.2"/>
    <row r="1917" ht="15" x14ac:dyDescent="0.2"/>
    <row r="1918" ht="15" x14ac:dyDescent="0.2"/>
    <row r="1919" ht="15" x14ac:dyDescent="0.2"/>
    <row r="1920" ht="15" x14ac:dyDescent="0.2"/>
    <row r="1921" ht="15" x14ac:dyDescent="0.2"/>
    <row r="1922" ht="15" x14ac:dyDescent="0.2"/>
    <row r="1923" ht="15" x14ac:dyDescent="0.2"/>
    <row r="1924" ht="15" x14ac:dyDescent="0.2"/>
    <row r="1925" ht="15" x14ac:dyDescent="0.2"/>
    <row r="1926" ht="15" x14ac:dyDescent="0.2"/>
    <row r="1927" ht="15" x14ac:dyDescent="0.2"/>
    <row r="1928" ht="15" x14ac:dyDescent="0.2"/>
    <row r="1929" ht="15" x14ac:dyDescent="0.2"/>
    <row r="1930" ht="15" x14ac:dyDescent="0.2"/>
    <row r="1931" ht="15" x14ac:dyDescent="0.2"/>
    <row r="1932" ht="15" x14ac:dyDescent="0.2"/>
    <row r="1933" ht="15" x14ac:dyDescent="0.2"/>
    <row r="1934" ht="15" x14ac:dyDescent="0.2"/>
    <row r="1935" ht="15" x14ac:dyDescent="0.2"/>
    <row r="1936" ht="15" x14ac:dyDescent="0.2"/>
    <row r="1937" ht="15" x14ac:dyDescent="0.2"/>
    <row r="1938" ht="15" x14ac:dyDescent="0.2"/>
    <row r="1939" ht="15" x14ac:dyDescent="0.2"/>
    <row r="1940" ht="15" x14ac:dyDescent="0.2"/>
    <row r="1941" ht="15" x14ac:dyDescent="0.2"/>
    <row r="1942" ht="15" x14ac:dyDescent="0.2"/>
    <row r="1943" ht="15" x14ac:dyDescent="0.2"/>
    <row r="1944" ht="15" x14ac:dyDescent="0.2"/>
    <row r="1945" ht="15" x14ac:dyDescent="0.2"/>
    <row r="1946" ht="15" x14ac:dyDescent="0.2"/>
    <row r="1947" ht="15" x14ac:dyDescent="0.2"/>
    <row r="1948" ht="15" x14ac:dyDescent="0.2"/>
    <row r="1949" ht="15" x14ac:dyDescent="0.2"/>
    <row r="1950" ht="15" x14ac:dyDescent="0.2"/>
    <row r="1951" ht="15" x14ac:dyDescent="0.2"/>
    <row r="1952" ht="15" x14ac:dyDescent="0.2"/>
    <row r="1953" ht="15" x14ac:dyDescent="0.2"/>
    <row r="1954" ht="15" x14ac:dyDescent="0.2"/>
    <row r="1955" ht="15" x14ac:dyDescent="0.2"/>
    <row r="1956" ht="15" x14ac:dyDescent="0.2"/>
    <row r="1957" ht="15" x14ac:dyDescent="0.2"/>
    <row r="1958" ht="15" x14ac:dyDescent="0.2"/>
    <row r="1959" ht="15" x14ac:dyDescent="0.2"/>
    <row r="1960" ht="15" x14ac:dyDescent="0.2"/>
    <row r="1961" ht="15" x14ac:dyDescent="0.2"/>
    <row r="1962" ht="15" x14ac:dyDescent="0.2"/>
    <row r="1963" ht="15" x14ac:dyDescent="0.2"/>
    <row r="1964" ht="15" x14ac:dyDescent="0.2"/>
    <row r="1965" ht="15" x14ac:dyDescent="0.2"/>
    <row r="1966" ht="15" x14ac:dyDescent="0.2"/>
    <row r="1967" ht="15" x14ac:dyDescent="0.2"/>
    <row r="1968" ht="15" x14ac:dyDescent="0.2"/>
    <row r="1969" ht="15" x14ac:dyDescent="0.2"/>
    <row r="1970" ht="15" x14ac:dyDescent="0.2"/>
    <row r="1971" ht="15" x14ac:dyDescent="0.2"/>
    <row r="1972" ht="15" x14ac:dyDescent="0.2"/>
    <row r="1973" ht="15" x14ac:dyDescent="0.2"/>
    <row r="1974" ht="15" x14ac:dyDescent="0.2"/>
    <row r="1975" ht="15" x14ac:dyDescent="0.2"/>
    <row r="1976" ht="15" x14ac:dyDescent="0.2"/>
    <row r="1977" ht="15" x14ac:dyDescent="0.2"/>
    <row r="1978" ht="15" x14ac:dyDescent="0.2"/>
    <row r="1979" ht="15" x14ac:dyDescent="0.2"/>
    <row r="1980" ht="15" x14ac:dyDescent="0.2"/>
    <row r="1981" ht="15" x14ac:dyDescent="0.2"/>
    <row r="1982" ht="15" x14ac:dyDescent="0.2"/>
    <row r="1983" ht="15" x14ac:dyDescent="0.2"/>
    <row r="1984" ht="15" x14ac:dyDescent="0.2"/>
    <row r="1985" ht="15" x14ac:dyDescent="0.2"/>
    <row r="1986" ht="15" x14ac:dyDescent="0.2"/>
    <row r="1987" ht="15" x14ac:dyDescent="0.2"/>
    <row r="1988" ht="15" x14ac:dyDescent="0.2"/>
    <row r="1989" ht="15" x14ac:dyDescent="0.2"/>
    <row r="1990" ht="15" x14ac:dyDescent="0.2"/>
    <row r="1991" ht="15" x14ac:dyDescent="0.2"/>
    <row r="1992" ht="15" x14ac:dyDescent="0.2"/>
    <row r="1993" ht="15" x14ac:dyDescent="0.2"/>
    <row r="1994" ht="15" x14ac:dyDescent="0.2"/>
    <row r="1995" ht="15" x14ac:dyDescent="0.2"/>
    <row r="1996" ht="15" x14ac:dyDescent="0.2"/>
    <row r="1997" ht="15" x14ac:dyDescent="0.2"/>
    <row r="1998" ht="15" x14ac:dyDescent="0.2"/>
    <row r="1999" ht="15" x14ac:dyDescent="0.2"/>
    <row r="2000" ht="15" x14ac:dyDescent="0.2"/>
    <row r="2001" ht="15" x14ac:dyDescent="0.2"/>
    <row r="2002" ht="15" x14ac:dyDescent="0.2"/>
    <row r="2003" ht="15" x14ac:dyDescent="0.2"/>
    <row r="2004" ht="15" x14ac:dyDescent="0.2"/>
    <row r="2005" ht="15" x14ac:dyDescent="0.2"/>
    <row r="2006" ht="15" x14ac:dyDescent="0.2"/>
    <row r="2007" ht="15" x14ac:dyDescent="0.2"/>
    <row r="2008" ht="15" x14ac:dyDescent="0.2"/>
    <row r="2009" ht="15" x14ac:dyDescent="0.2"/>
    <row r="2010" ht="15" x14ac:dyDescent="0.2"/>
    <row r="2011" ht="15" x14ac:dyDescent="0.2"/>
    <row r="2012" ht="15" x14ac:dyDescent="0.2"/>
    <row r="2013" ht="15" x14ac:dyDescent="0.2"/>
    <row r="2014" ht="15" x14ac:dyDescent="0.2"/>
    <row r="2015" ht="15" x14ac:dyDescent="0.2"/>
    <row r="2016" ht="15" x14ac:dyDescent="0.2"/>
    <row r="2017" ht="15" x14ac:dyDescent="0.2"/>
    <row r="2018" ht="15" x14ac:dyDescent="0.2"/>
    <row r="2019" ht="15" x14ac:dyDescent="0.2"/>
    <row r="2020" ht="15" x14ac:dyDescent="0.2"/>
    <row r="2021" ht="15" x14ac:dyDescent="0.2"/>
    <row r="2022" ht="15" x14ac:dyDescent="0.2"/>
    <row r="2023" ht="15" x14ac:dyDescent="0.2"/>
    <row r="2024" ht="15" x14ac:dyDescent="0.2"/>
    <row r="2025" ht="15" x14ac:dyDescent="0.2"/>
    <row r="2026" ht="15" x14ac:dyDescent="0.2"/>
    <row r="2027" ht="15" x14ac:dyDescent="0.2"/>
    <row r="2028" ht="15" x14ac:dyDescent="0.2"/>
    <row r="2029" ht="15" x14ac:dyDescent="0.2"/>
    <row r="2030" ht="15" x14ac:dyDescent="0.2"/>
    <row r="2031" ht="15" x14ac:dyDescent="0.2"/>
    <row r="2032" ht="15" x14ac:dyDescent="0.2"/>
    <row r="2033" ht="15" x14ac:dyDescent="0.2"/>
    <row r="2034" ht="15" x14ac:dyDescent="0.2"/>
    <row r="2035" ht="15" x14ac:dyDescent="0.2"/>
    <row r="2036" ht="15" x14ac:dyDescent="0.2"/>
    <row r="2037" ht="15" x14ac:dyDescent="0.2"/>
    <row r="2038" ht="15" x14ac:dyDescent="0.2"/>
    <row r="2039" ht="15" x14ac:dyDescent="0.2"/>
    <row r="2040" ht="15" x14ac:dyDescent="0.2"/>
    <row r="2041" ht="15" x14ac:dyDescent="0.2"/>
    <row r="2042" ht="15" x14ac:dyDescent="0.2"/>
    <row r="2043" ht="15" x14ac:dyDescent="0.2"/>
    <row r="2044" ht="15" x14ac:dyDescent="0.2"/>
    <row r="2045" ht="15" x14ac:dyDescent="0.2"/>
    <row r="2046" ht="15" x14ac:dyDescent="0.2"/>
    <row r="2047" ht="15" x14ac:dyDescent="0.2"/>
    <row r="2048" ht="15" x14ac:dyDescent="0.2"/>
    <row r="2049" ht="15" x14ac:dyDescent="0.2"/>
    <row r="2050" ht="15" x14ac:dyDescent="0.2"/>
    <row r="2051" ht="15" x14ac:dyDescent="0.2"/>
    <row r="2052" ht="15" x14ac:dyDescent="0.2"/>
    <row r="2053" ht="15" x14ac:dyDescent="0.2"/>
    <row r="2054" ht="15" x14ac:dyDescent="0.2"/>
    <row r="2055" ht="15" x14ac:dyDescent="0.2"/>
    <row r="2056" ht="15" x14ac:dyDescent="0.2"/>
    <row r="2057" ht="15" x14ac:dyDescent="0.2"/>
    <row r="2058" ht="15" x14ac:dyDescent="0.2"/>
    <row r="2059" ht="15" x14ac:dyDescent="0.2"/>
    <row r="2060" ht="15" x14ac:dyDescent="0.2"/>
    <row r="2061" ht="15" x14ac:dyDescent="0.2"/>
    <row r="2062" ht="15" x14ac:dyDescent="0.2"/>
    <row r="2063" ht="15" x14ac:dyDescent="0.2"/>
    <row r="2064" ht="15" x14ac:dyDescent="0.2"/>
    <row r="2065" ht="15" x14ac:dyDescent="0.2"/>
    <row r="2066" ht="15" x14ac:dyDescent="0.2"/>
    <row r="2067" ht="15" x14ac:dyDescent="0.2"/>
    <row r="2068" ht="15" x14ac:dyDescent="0.2"/>
    <row r="2069" ht="15" x14ac:dyDescent="0.2"/>
    <row r="2070" ht="15" x14ac:dyDescent="0.2"/>
    <row r="2071" ht="15" x14ac:dyDescent="0.2"/>
    <row r="2072" ht="15" x14ac:dyDescent="0.2"/>
    <row r="2073" ht="15" x14ac:dyDescent="0.2"/>
    <row r="2074" ht="15" x14ac:dyDescent="0.2"/>
    <row r="2075" ht="15" x14ac:dyDescent="0.2"/>
    <row r="2076" ht="15" x14ac:dyDescent="0.2"/>
    <row r="2077" ht="15" x14ac:dyDescent="0.2"/>
    <row r="2078" ht="15" x14ac:dyDescent="0.2"/>
    <row r="2079" ht="15" x14ac:dyDescent="0.2"/>
    <row r="2080" ht="15" x14ac:dyDescent="0.2"/>
    <row r="2081" ht="15" x14ac:dyDescent="0.2"/>
    <row r="2082" ht="15" x14ac:dyDescent="0.2"/>
    <row r="2083" ht="15" x14ac:dyDescent="0.2"/>
    <row r="2084" ht="15" x14ac:dyDescent="0.2"/>
    <row r="2085" ht="15" x14ac:dyDescent="0.2"/>
    <row r="2086" ht="15" x14ac:dyDescent="0.2"/>
    <row r="2087" ht="15" x14ac:dyDescent="0.2"/>
    <row r="2088" ht="15" x14ac:dyDescent="0.2"/>
    <row r="2089" ht="15" x14ac:dyDescent="0.2"/>
    <row r="2090" ht="15" x14ac:dyDescent="0.2"/>
    <row r="2091" ht="15" x14ac:dyDescent="0.2"/>
    <row r="2092" ht="15" x14ac:dyDescent="0.2"/>
    <row r="2093" ht="15" x14ac:dyDescent="0.2"/>
    <row r="2094" ht="15" x14ac:dyDescent="0.2"/>
    <row r="2095" ht="15" x14ac:dyDescent="0.2"/>
    <row r="2096" ht="15" x14ac:dyDescent="0.2"/>
    <row r="2097" ht="15" x14ac:dyDescent="0.2"/>
    <row r="2098" ht="15" x14ac:dyDescent="0.2"/>
    <row r="2099" ht="15" x14ac:dyDescent="0.2"/>
    <row r="2100" ht="15" x14ac:dyDescent="0.2"/>
    <row r="2101" ht="15" x14ac:dyDescent="0.2"/>
    <row r="2102" ht="15" x14ac:dyDescent="0.2"/>
    <row r="2103" ht="15" x14ac:dyDescent="0.2"/>
    <row r="2104" ht="15" x14ac:dyDescent="0.2"/>
    <row r="2105" ht="15" x14ac:dyDescent="0.2"/>
    <row r="2106" ht="15" x14ac:dyDescent="0.2"/>
    <row r="2107" ht="15" x14ac:dyDescent="0.2"/>
    <row r="2108" ht="15" x14ac:dyDescent="0.2"/>
    <row r="2109" ht="15" x14ac:dyDescent="0.2"/>
    <row r="2110" ht="15" x14ac:dyDescent="0.2"/>
    <row r="2111" ht="15" x14ac:dyDescent="0.2"/>
    <row r="2112" ht="15" x14ac:dyDescent="0.2"/>
    <row r="2113" ht="15" x14ac:dyDescent="0.2"/>
    <row r="2114" ht="15" x14ac:dyDescent="0.2"/>
    <row r="2115" ht="15" x14ac:dyDescent="0.2"/>
    <row r="2116" ht="15" x14ac:dyDescent="0.2"/>
    <row r="2117" ht="15" x14ac:dyDescent="0.2"/>
    <row r="2118" ht="15" x14ac:dyDescent="0.2"/>
    <row r="2119" ht="15" x14ac:dyDescent="0.2"/>
    <row r="2120" ht="15" x14ac:dyDescent="0.2"/>
    <row r="2121" ht="15" x14ac:dyDescent="0.2"/>
    <row r="2122" ht="15" x14ac:dyDescent="0.2"/>
    <row r="2123" ht="15" x14ac:dyDescent="0.2"/>
    <row r="2124" ht="15" x14ac:dyDescent="0.2"/>
    <row r="2125" ht="15" x14ac:dyDescent="0.2"/>
    <row r="2126" ht="15" x14ac:dyDescent="0.2"/>
    <row r="2127" ht="15" x14ac:dyDescent="0.2"/>
    <row r="2128" ht="15" x14ac:dyDescent="0.2"/>
    <row r="2129" ht="15" x14ac:dyDescent="0.2"/>
    <row r="2130" ht="15" x14ac:dyDescent="0.2"/>
    <row r="2131" ht="15" x14ac:dyDescent="0.2"/>
    <row r="2132" ht="15" x14ac:dyDescent="0.2"/>
    <row r="2133" ht="15" x14ac:dyDescent="0.2"/>
    <row r="2134" ht="15" x14ac:dyDescent="0.2"/>
    <row r="2135" ht="15" x14ac:dyDescent="0.2"/>
    <row r="2136" ht="15" x14ac:dyDescent="0.2"/>
    <row r="2137" ht="15" x14ac:dyDescent="0.2"/>
    <row r="2138" ht="15" x14ac:dyDescent="0.2"/>
    <row r="2139" ht="15" x14ac:dyDescent="0.2"/>
    <row r="2140" ht="15" x14ac:dyDescent="0.2"/>
    <row r="2141" ht="15" x14ac:dyDescent="0.2"/>
    <row r="2142" ht="15" x14ac:dyDescent="0.2"/>
    <row r="2143" ht="15" x14ac:dyDescent="0.2"/>
    <row r="2144" ht="15" x14ac:dyDescent="0.2"/>
    <row r="2145" ht="15" x14ac:dyDescent="0.2"/>
    <row r="2146" ht="15" x14ac:dyDescent="0.2"/>
    <row r="2147" ht="15" x14ac:dyDescent="0.2"/>
    <row r="2148" ht="15" x14ac:dyDescent="0.2"/>
    <row r="2149" ht="15" x14ac:dyDescent="0.2"/>
    <row r="2150" ht="15" x14ac:dyDescent="0.2"/>
    <row r="2151" ht="15" x14ac:dyDescent="0.2"/>
    <row r="2152" ht="15" x14ac:dyDescent="0.2"/>
    <row r="2153" ht="15" x14ac:dyDescent="0.2"/>
    <row r="2154" ht="15" x14ac:dyDescent="0.2"/>
    <row r="2155" ht="15" x14ac:dyDescent="0.2"/>
    <row r="2156" ht="15" x14ac:dyDescent="0.2"/>
    <row r="2157" ht="15" x14ac:dyDescent="0.2"/>
    <row r="2158" ht="15" x14ac:dyDescent="0.2"/>
    <row r="2159" ht="15" x14ac:dyDescent="0.2"/>
    <row r="2160" ht="15" x14ac:dyDescent="0.2"/>
    <row r="2161" ht="15" x14ac:dyDescent="0.2"/>
    <row r="2162" ht="15" x14ac:dyDescent="0.2"/>
    <row r="2163" ht="15" x14ac:dyDescent="0.2"/>
    <row r="2164" ht="15" x14ac:dyDescent="0.2"/>
    <row r="2165" ht="15" x14ac:dyDescent="0.2"/>
    <row r="2166" ht="15" x14ac:dyDescent="0.2"/>
    <row r="2167" ht="15" x14ac:dyDescent="0.2"/>
    <row r="2168" ht="15" x14ac:dyDescent="0.2"/>
    <row r="2169" ht="15" x14ac:dyDescent="0.2"/>
    <row r="2170" ht="15" x14ac:dyDescent="0.2"/>
    <row r="2171" ht="15" x14ac:dyDescent="0.2"/>
    <row r="2172" ht="15" x14ac:dyDescent="0.2"/>
    <row r="2173" ht="15" x14ac:dyDescent="0.2"/>
    <row r="2174" ht="15" x14ac:dyDescent="0.2"/>
    <row r="2175" ht="15" x14ac:dyDescent="0.2"/>
    <row r="2176" ht="15" x14ac:dyDescent="0.2"/>
    <row r="2177" ht="15" x14ac:dyDescent="0.2"/>
    <row r="2178" ht="15" x14ac:dyDescent="0.2"/>
    <row r="2179" ht="15" x14ac:dyDescent="0.2"/>
    <row r="2180" ht="15" x14ac:dyDescent="0.2"/>
    <row r="2181" ht="15" x14ac:dyDescent="0.2"/>
    <row r="2182" ht="15" x14ac:dyDescent="0.2"/>
    <row r="2183" ht="15" x14ac:dyDescent="0.2"/>
    <row r="2184" ht="15" x14ac:dyDescent="0.2"/>
    <row r="2185" ht="15" x14ac:dyDescent="0.2"/>
    <row r="2186" ht="15" x14ac:dyDescent="0.2"/>
    <row r="2187" ht="15" x14ac:dyDescent="0.2"/>
    <row r="2188" ht="15" x14ac:dyDescent="0.2"/>
    <row r="2189" ht="15" x14ac:dyDescent="0.2"/>
    <row r="2190" ht="15" x14ac:dyDescent="0.2"/>
    <row r="2191" ht="15" x14ac:dyDescent="0.2"/>
    <row r="2192" ht="15" x14ac:dyDescent="0.2"/>
    <row r="2193" ht="15" x14ac:dyDescent="0.2"/>
    <row r="2194" ht="15" x14ac:dyDescent="0.2"/>
    <row r="2195" ht="15" x14ac:dyDescent="0.2"/>
    <row r="2196" ht="15" x14ac:dyDescent="0.2"/>
    <row r="2197" ht="15" x14ac:dyDescent="0.2"/>
    <row r="2198" ht="15" x14ac:dyDescent="0.2"/>
    <row r="2199" ht="15" x14ac:dyDescent="0.2"/>
    <row r="2200" ht="15" x14ac:dyDescent="0.2"/>
    <row r="2201" ht="15" x14ac:dyDescent="0.2"/>
    <row r="2202" ht="15" x14ac:dyDescent="0.2"/>
    <row r="2203" ht="15" x14ac:dyDescent="0.2"/>
    <row r="2204" ht="15" x14ac:dyDescent="0.2"/>
    <row r="2205" ht="15" x14ac:dyDescent="0.2"/>
    <row r="2206" ht="15" x14ac:dyDescent="0.2"/>
    <row r="2207" ht="15" x14ac:dyDescent="0.2"/>
    <row r="2208" ht="15" x14ac:dyDescent="0.2"/>
    <row r="2209" ht="15" x14ac:dyDescent="0.2"/>
    <row r="2210" ht="15" x14ac:dyDescent="0.2"/>
    <row r="2211" ht="15" x14ac:dyDescent="0.2"/>
    <row r="2212" ht="15" x14ac:dyDescent="0.2"/>
    <row r="2213" ht="15" x14ac:dyDescent="0.2"/>
    <row r="2214" ht="15" x14ac:dyDescent="0.2"/>
    <row r="2215" ht="15" x14ac:dyDescent="0.2"/>
    <row r="2216" ht="15" x14ac:dyDescent="0.2"/>
    <row r="2217" ht="15" x14ac:dyDescent="0.2"/>
    <row r="2218" ht="15" x14ac:dyDescent="0.2"/>
    <row r="2219" ht="15" x14ac:dyDescent="0.2"/>
    <row r="2220" ht="15" x14ac:dyDescent="0.2"/>
    <row r="2221" ht="15" x14ac:dyDescent="0.2"/>
    <row r="2222" ht="15" x14ac:dyDescent="0.2"/>
    <row r="2223" ht="15" x14ac:dyDescent="0.2"/>
    <row r="2224" ht="15" x14ac:dyDescent="0.2"/>
    <row r="2225" ht="15" x14ac:dyDescent="0.2"/>
    <row r="2226" ht="15" x14ac:dyDescent="0.2"/>
    <row r="2227" ht="15" x14ac:dyDescent="0.2"/>
    <row r="2228" ht="15" x14ac:dyDescent="0.2"/>
    <row r="2229" ht="15" x14ac:dyDescent="0.2"/>
    <row r="2230" ht="15" x14ac:dyDescent="0.2"/>
    <row r="2231" ht="15" x14ac:dyDescent="0.2"/>
    <row r="2232" ht="15" x14ac:dyDescent="0.2"/>
    <row r="2233" ht="15" x14ac:dyDescent="0.2"/>
    <row r="2234" ht="15" x14ac:dyDescent="0.2"/>
    <row r="2235" ht="15" x14ac:dyDescent="0.2"/>
    <row r="2236" ht="15" x14ac:dyDescent="0.2"/>
    <row r="2237" ht="15" x14ac:dyDescent="0.2"/>
    <row r="2238" ht="15" x14ac:dyDescent="0.2"/>
    <row r="2239" ht="15" x14ac:dyDescent="0.2"/>
    <row r="2240" ht="15" x14ac:dyDescent="0.2"/>
    <row r="2241" ht="15" x14ac:dyDescent="0.2"/>
    <row r="2242" ht="15" x14ac:dyDescent="0.2"/>
    <row r="2243" ht="15" x14ac:dyDescent="0.2"/>
    <row r="2244" ht="15" x14ac:dyDescent="0.2"/>
    <row r="2245" ht="15" x14ac:dyDescent="0.2"/>
    <row r="2246" ht="15" x14ac:dyDescent="0.2"/>
    <row r="2247" ht="15" x14ac:dyDescent="0.2"/>
    <row r="2248" ht="15" x14ac:dyDescent="0.2"/>
    <row r="2249" ht="15" x14ac:dyDescent="0.2"/>
    <row r="2250" ht="15" x14ac:dyDescent="0.2"/>
    <row r="2251" ht="15" x14ac:dyDescent="0.2"/>
    <row r="2252" ht="15" x14ac:dyDescent="0.2"/>
    <row r="2253" ht="15" x14ac:dyDescent="0.2"/>
    <row r="2254" ht="15" x14ac:dyDescent="0.2"/>
    <row r="2255" ht="15" x14ac:dyDescent="0.2"/>
    <row r="2256" ht="15" x14ac:dyDescent="0.2"/>
    <row r="2257" ht="15" x14ac:dyDescent="0.2"/>
    <row r="2258" ht="15" x14ac:dyDescent="0.2"/>
    <row r="2259" ht="15" x14ac:dyDescent="0.2"/>
    <row r="2260" ht="15" x14ac:dyDescent="0.2"/>
    <row r="2261" ht="15" x14ac:dyDescent="0.2"/>
    <row r="2262" ht="15" x14ac:dyDescent="0.2"/>
    <row r="2263" ht="15" x14ac:dyDescent="0.2"/>
    <row r="2264" ht="15" x14ac:dyDescent="0.2"/>
    <row r="2265" ht="15" x14ac:dyDescent="0.2"/>
    <row r="2266" ht="15" x14ac:dyDescent="0.2"/>
    <row r="2267" ht="15" x14ac:dyDescent="0.2"/>
    <row r="2268" ht="15" x14ac:dyDescent="0.2"/>
    <row r="2269" ht="15" x14ac:dyDescent="0.2"/>
    <row r="2270" ht="15" x14ac:dyDescent="0.2"/>
    <row r="2271" ht="15" x14ac:dyDescent="0.2"/>
    <row r="2272" ht="15" x14ac:dyDescent="0.2"/>
    <row r="2273" ht="15" x14ac:dyDescent="0.2"/>
    <row r="2274" ht="15" x14ac:dyDescent="0.2"/>
    <row r="2275" ht="15" x14ac:dyDescent="0.2"/>
    <row r="2276" ht="15" x14ac:dyDescent="0.2"/>
    <row r="2277" ht="15" x14ac:dyDescent="0.2"/>
    <row r="2278" ht="15" x14ac:dyDescent="0.2"/>
    <row r="2279" ht="15" x14ac:dyDescent="0.2"/>
    <row r="2280" ht="15" x14ac:dyDescent="0.2"/>
    <row r="2281" ht="15" x14ac:dyDescent="0.2"/>
    <row r="2282" ht="15" x14ac:dyDescent="0.2"/>
    <row r="2283" ht="15" x14ac:dyDescent="0.2"/>
    <row r="2284" ht="15" x14ac:dyDescent="0.2"/>
    <row r="2285" ht="15" x14ac:dyDescent="0.2"/>
    <row r="2286" ht="15" x14ac:dyDescent="0.2"/>
    <row r="2287" ht="15" x14ac:dyDescent="0.2"/>
    <row r="2288" ht="15" x14ac:dyDescent="0.2"/>
    <row r="2289" ht="15" x14ac:dyDescent="0.2"/>
    <row r="2290" ht="15" x14ac:dyDescent="0.2"/>
    <row r="2291" ht="15" x14ac:dyDescent="0.2"/>
    <row r="2292" ht="15" x14ac:dyDescent="0.2"/>
    <row r="2293" ht="15" x14ac:dyDescent="0.2"/>
    <row r="2294" ht="15" x14ac:dyDescent="0.2"/>
    <row r="2295" ht="15" x14ac:dyDescent="0.2"/>
    <row r="2296" ht="15" x14ac:dyDescent="0.2"/>
    <row r="2297" ht="15" x14ac:dyDescent="0.2"/>
    <row r="2298" ht="15" x14ac:dyDescent="0.2"/>
    <row r="2299" ht="15" x14ac:dyDescent="0.2"/>
    <row r="2300" ht="15" x14ac:dyDescent="0.2"/>
    <row r="2301" ht="15" x14ac:dyDescent="0.2"/>
    <row r="2302" ht="15" x14ac:dyDescent="0.2"/>
    <row r="2303" ht="15" x14ac:dyDescent="0.2"/>
    <row r="2304" ht="15" x14ac:dyDescent="0.2"/>
    <row r="2305" ht="15" x14ac:dyDescent="0.2"/>
    <row r="2306" ht="15" x14ac:dyDescent="0.2"/>
    <row r="2307" ht="15" x14ac:dyDescent="0.2"/>
    <row r="2308" ht="15" x14ac:dyDescent="0.2"/>
    <row r="2309" ht="15" x14ac:dyDescent="0.2"/>
    <row r="2310" ht="15" x14ac:dyDescent="0.2"/>
    <row r="2311" ht="15" x14ac:dyDescent="0.2"/>
    <row r="2312" ht="15" x14ac:dyDescent="0.2"/>
    <row r="2313" ht="15" x14ac:dyDescent="0.2"/>
    <row r="2314" ht="15" x14ac:dyDescent="0.2"/>
    <row r="2315" ht="15" x14ac:dyDescent="0.2"/>
    <row r="2316" ht="15" x14ac:dyDescent="0.2"/>
    <row r="2317" ht="15" x14ac:dyDescent="0.2"/>
    <row r="2318" ht="15" x14ac:dyDescent="0.2"/>
    <row r="2319" ht="15" x14ac:dyDescent="0.2"/>
    <row r="2320" ht="15" x14ac:dyDescent="0.2"/>
    <row r="2321" ht="15" x14ac:dyDescent="0.2"/>
    <row r="2322" ht="15" x14ac:dyDescent="0.2"/>
    <row r="2323" ht="15" x14ac:dyDescent="0.2"/>
    <row r="2324" ht="15" x14ac:dyDescent="0.2"/>
    <row r="2325" ht="15" x14ac:dyDescent="0.2"/>
    <row r="2326" ht="15" x14ac:dyDescent="0.2"/>
    <row r="2327" ht="15" x14ac:dyDescent="0.2"/>
    <row r="2328" ht="15" x14ac:dyDescent="0.2"/>
    <row r="2329" ht="15" x14ac:dyDescent="0.2"/>
    <row r="2330" ht="15" x14ac:dyDescent="0.2"/>
    <row r="2331" ht="15" x14ac:dyDescent="0.2"/>
    <row r="2332" ht="15" x14ac:dyDescent="0.2"/>
    <row r="2333" ht="15" x14ac:dyDescent="0.2"/>
    <row r="2334" ht="15" x14ac:dyDescent="0.2"/>
    <row r="2335" ht="15" x14ac:dyDescent="0.2"/>
    <row r="2336" ht="15" x14ac:dyDescent="0.2"/>
    <row r="2337" ht="15" x14ac:dyDescent="0.2"/>
    <row r="2338" ht="15" x14ac:dyDescent="0.2"/>
    <row r="2339" ht="15" x14ac:dyDescent="0.2"/>
    <row r="2340" ht="15" x14ac:dyDescent="0.2"/>
    <row r="2341" ht="15" x14ac:dyDescent="0.2"/>
    <row r="2342" ht="15" x14ac:dyDescent="0.2"/>
    <row r="2343" ht="15" x14ac:dyDescent="0.2"/>
    <row r="2344" ht="15" x14ac:dyDescent="0.2"/>
    <row r="2345" ht="15" x14ac:dyDescent="0.2"/>
    <row r="2346" ht="15" x14ac:dyDescent="0.2"/>
    <row r="2347" ht="15" x14ac:dyDescent="0.2"/>
    <row r="2348" ht="15" x14ac:dyDescent="0.2"/>
    <row r="2349" ht="15" x14ac:dyDescent="0.2"/>
    <row r="2350" ht="15" x14ac:dyDescent="0.2"/>
    <row r="2351" ht="15" x14ac:dyDescent="0.2"/>
    <row r="2352" ht="15" x14ac:dyDescent="0.2"/>
    <row r="2353" ht="15" x14ac:dyDescent="0.2"/>
    <row r="2354" ht="15" x14ac:dyDescent="0.2"/>
    <row r="2355" ht="15" x14ac:dyDescent="0.2"/>
    <row r="2356" ht="15" x14ac:dyDescent="0.2"/>
    <row r="2357" ht="15" x14ac:dyDescent="0.2"/>
    <row r="2358" ht="15" x14ac:dyDescent="0.2"/>
    <row r="2359" ht="15" x14ac:dyDescent="0.2"/>
    <row r="2360" ht="15" x14ac:dyDescent="0.2"/>
    <row r="2361" ht="15" x14ac:dyDescent="0.2"/>
    <row r="2362" ht="15" x14ac:dyDescent="0.2"/>
    <row r="2363" ht="15" x14ac:dyDescent="0.2"/>
    <row r="2364" ht="15" x14ac:dyDescent="0.2"/>
    <row r="2365" ht="15" x14ac:dyDescent="0.2"/>
    <row r="2366" ht="15" x14ac:dyDescent="0.2"/>
    <row r="2367" ht="15" x14ac:dyDescent="0.2"/>
    <row r="2368" ht="15" x14ac:dyDescent="0.2"/>
    <row r="2369" ht="15" x14ac:dyDescent="0.2"/>
    <row r="2370" ht="15" x14ac:dyDescent="0.2"/>
    <row r="2371" ht="15" x14ac:dyDescent="0.2"/>
    <row r="2372" ht="15" x14ac:dyDescent="0.2"/>
    <row r="2373" ht="15" x14ac:dyDescent="0.2"/>
    <row r="2374" ht="15" x14ac:dyDescent="0.2"/>
    <row r="2375" ht="15" x14ac:dyDescent="0.2"/>
    <row r="2376" ht="15" x14ac:dyDescent="0.2"/>
    <row r="2377" ht="15" x14ac:dyDescent="0.2"/>
    <row r="2378" ht="15" x14ac:dyDescent="0.2"/>
    <row r="2379" ht="15" x14ac:dyDescent="0.2"/>
    <row r="2380" ht="15" x14ac:dyDescent="0.2"/>
    <row r="2381" ht="15" x14ac:dyDescent="0.2"/>
    <row r="2382" ht="15" x14ac:dyDescent="0.2"/>
    <row r="2383" ht="15" x14ac:dyDescent="0.2"/>
    <row r="2384" ht="15" x14ac:dyDescent="0.2"/>
    <row r="2385" ht="15" x14ac:dyDescent="0.2"/>
    <row r="2386" ht="15" x14ac:dyDescent="0.2"/>
    <row r="2387" ht="15" x14ac:dyDescent="0.2"/>
    <row r="2388" ht="15" x14ac:dyDescent="0.2"/>
    <row r="2389" ht="15" x14ac:dyDescent="0.2"/>
    <row r="2390" ht="15" x14ac:dyDescent="0.2"/>
    <row r="2391" ht="15" x14ac:dyDescent="0.2"/>
    <row r="2392" ht="15" x14ac:dyDescent="0.2"/>
    <row r="2393" ht="15" x14ac:dyDescent="0.2"/>
    <row r="2394" ht="15" x14ac:dyDescent="0.2"/>
    <row r="2395" ht="15" x14ac:dyDescent="0.2"/>
    <row r="2396" ht="15" x14ac:dyDescent="0.2"/>
    <row r="2397" ht="15" x14ac:dyDescent="0.2"/>
    <row r="2398" ht="15" x14ac:dyDescent="0.2"/>
    <row r="2399" ht="15" x14ac:dyDescent="0.2"/>
    <row r="2400" ht="15" x14ac:dyDescent="0.2"/>
    <row r="2401" ht="15" x14ac:dyDescent="0.2"/>
    <row r="2402" ht="15" x14ac:dyDescent="0.2"/>
    <row r="2403" ht="15" x14ac:dyDescent="0.2"/>
    <row r="2404" ht="15" x14ac:dyDescent="0.2"/>
    <row r="2405" ht="15" x14ac:dyDescent="0.2"/>
    <row r="2406" ht="15" x14ac:dyDescent="0.2"/>
    <row r="2407" ht="15" x14ac:dyDescent="0.2"/>
    <row r="2408" ht="15" x14ac:dyDescent="0.2"/>
    <row r="2409" ht="15" x14ac:dyDescent="0.2"/>
    <row r="2410" ht="15" x14ac:dyDescent="0.2"/>
    <row r="2411" ht="15" x14ac:dyDescent="0.2"/>
    <row r="2412" ht="15" x14ac:dyDescent="0.2"/>
    <row r="2413" ht="15" x14ac:dyDescent="0.2"/>
    <row r="2414" ht="15" x14ac:dyDescent="0.2"/>
    <row r="2415" ht="15" x14ac:dyDescent="0.2"/>
    <row r="2416" ht="15" x14ac:dyDescent="0.2"/>
    <row r="2417" ht="15" x14ac:dyDescent="0.2"/>
    <row r="2418" ht="15" x14ac:dyDescent="0.2"/>
    <row r="2419" ht="15" x14ac:dyDescent="0.2"/>
    <row r="2420" ht="15" x14ac:dyDescent="0.2"/>
    <row r="2421" ht="15" x14ac:dyDescent="0.2"/>
    <row r="2422" ht="15" x14ac:dyDescent="0.2"/>
    <row r="2423" ht="15" x14ac:dyDescent="0.2"/>
    <row r="2424" ht="15" x14ac:dyDescent="0.2"/>
    <row r="2425" ht="15" x14ac:dyDescent="0.2"/>
    <row r="2426" ht="15" x14ac:dyDescent="0.2"/>
    <row r="2427" ht="15" x14ac:dyDescent="0.2"/>
    <row r="2428" ht="15" x14ac:dyDescent="0.2"/>
    <row r="2429" ht="15" x14ac:dyDescent="0.2"/>
    <row r="2430" ht="15" x14ac:dyDescent="0.2"/>
    <row r="2431" ht="15" x14ac:dyDescent="0.2"/>
    <row r="2432" ht="15" x14ac:dyDescent="0.2"/>
    <row r="2433" ht="15" x14ac:dyDescent="0.2"/>
    <row r="2434" ht="15" x14ac:dyDescent="0.2"/>
    <row r="2435" ht="15" x14ac:dyDescent="0.2"/>
    <row r="2436" ht="15" x14ac:dyDescent="0.2"/>
    <row r="2437" ht="15" x14ac:dyDescent="0.2"/>
    <row r="2438" ht="15" x14ac:dyDescent="0.2"/>
    <row r="2439" ht="15" x14ac:dyDescent="0.2"/>
    <row r="2440" ht="15" x14ac:dyDescent="0.2"/>
    <row r="2441" ht="15" x14ac:dyDescent="0.2"/>
    <row r="2442" ht="15" x14ac:dyDescent="0.2"/>
    <row r="2443" ht="15" x14ac:dyDescent="0.2"/>
    <row r="2444" ht="15" x14ac:dyDescent="0.2"/>
    <row r="2445" ht="15" x14ac:dyDescent="0.2"/>
    <row r="2446" ht="15" x14ac:dyDescent="0.2"/>
    <row r="2447" ht="15" x14ac:dyDescent="0.2"/>
    <row r="2448" ht="15" x14ac:dyDescent="0.2"/>
    <row r="2449" ht="15" x14ac:dyDescent="0.2"/>
    <row r="2450" ht="15" x14ac:dyDescent="0.2"/>
    <row r="2451" ht="15" x14ac:dyDescent="0.2"/>
    <row r="2452" ht="15" x14ac:dyDescent="0.2"/>
    <row r="2453" ht="15" x14ac:dyDescent="0.2"/>
    <row r="2454" ht="15" x14ac:dyDescent="0.2"/>
    <row r="2455" ht="15" x14ac:dyDescent="0.2"/>
    <row r="2456" ht="15" x14ac:dyDescent="0.2"/>
    <row r="2457" ht="15" x14ac:dyDescent="0.2"/>
    <row r="2458" ht="15" x14ac:dyDescent="0.2"/>
    <row r="2459" ht="15" x14ac:dyDescent="0.2"/>
    <row r="2460" ht="15" x14ac:dyDescent="0.2"/>
    <row r="2461" ht="15" x14ac:dyDescent="0.2"/>
    <row r="2462" ht="15" x14ac:dyDescent="0.2"/>
    <row r="2463" ht="15" x14ac:dyDescent="0.2"/>
    <row r="2464" ht="15" x14ac:dyDescent="0.2"/>
    <row r="2465" ht="15" x14ac:dyDescent="0.2"/>
    <row r="2466" ht="15" x14ac:dyDescent="0.2"/>
    <row r="2467" ht="15" x14ac:dyDescent="0.2"/>
    <row r="2468" ht="15" x14ac:dyDescent="0.2"/>
    <row r="2469" ht="15" x14ac:dyDescent="0.2"/>
    <row r="2470" ht="15" x14ac:dyDescent="0.2"/>
    <row r="2471" ht="15" x14ac:dyDescent="0.2"/>
    <row r="2472" ht="15" x14ac:dyDescent="0.2"/>
    <row r="2473" ht="15" x14ac:dyDescent="0.2"/>
    <row r="2474" ht="15" x14ac:dyDescent="0.2"/>
    <row r="2475" ht="15" x14ac:dyDescent="0.2"/>
    <row r="2476" ht="15" x14ac:dyDescent="0.2"/>
    <row r="2477" ht="15" x14ac:dyDescent="0.2"/>
    <row r="2478" ht="15" x14ac:dyDescent="0.2"/>
    <row r="2479" ht="15" x14ac:dyDescent="0.2"/>
    <row r="2480" ht="15" x14ac:dyDescent="0.2"/>
    <row r="2481" ht="15" x14ac:dyDescent="0.2"/>
    <row r="2482" ht="15" x14ac:dyDescent="0.2"/>
    <row r="2483" ht="15" x14ac:dyDescent="0.2"/>
    <row r="2484" ht="15" x14ac:dyDescent="0.2"/>
    <row r="2485" ht="15" x14ac:dyDescent="0.2"/>
    <row r="2486" ht="15" x14ac:dyDescent="0.2"/>
    <row r="2487" ht="15" x14ac:dyDescent="0.2"/>
    <row r="2488" ht="15" x14ac:dyDescent="0.2"/>
    <row r="2489" ht="15" x14ac:dyDescent="0.2"/>
    <row r="2490" ht="15" x14ac:dyDescent="0.2"/>
    <row r="2491" ht="15" x14ac:dyDescent="0.2"/>
    <row r="2492" ht="15" x14ac:dyDescent="0.2"/>
    <row r="2493" ht="15" x14ac:dyDescent="0.2"/>
    <row r="2494" ht="15" x14ac:dyDescent="0.2"/>
    <row r="2495" ht="15" x14ac:dyDescent="0.2"/>
    <row r="2496" ht="15" x14ac:dyDescent="0.2"/>
    <row r="2497" ht="15" x14ac:dyDescent="0.2"/>
    <row r="2498" ht="15" x14ac:dyDescent="0.2"/>
    <row r="2499" ht="15" x14ac:dyDescent="0.2"/>
    <row r="2500" ht="15" x14ac:dyDescent="0.2"/>
    <row r="2501" ht="15" x14ac:dyDescent="0.2"/>
    <row r="2502" ht="15" x14ac:dyDescent="0.2"/>
    <row r="2503" ht="15" x14ac:dyDescent="0.2"/>
    <row r="2504" ht="15" x14ac:dyDescent="0.2"/>
    <row r="2505" ht="15" x14ac:dyDescent="0.2"/>
    <row r="2506" ht="15" x14ac:dyDescent="0.2"/>
    <row r="2507" ht="15" x14ac:dyDescent="0.2"/>
    <row r="2508" ht="15" x14ac:dyDescent="0.2"/>
    <row r="2509" ht="15" x14ac:dyDescent="0.2"/>
    <row r="2510" ht="15" x14ac:dyDescent="0.2"/>
    <row r="2511" ht="15" x14ac:dyDescent="0.2"/>
    <row r="2512" ht="15" x14ac:dyDescent="0.2"/>
    <row r="2513" ht="15" x14ac:dyDescent="0.2"/>
    <row r="2514" ht="15" x14ac:dyDescent="0.2"/>
    <row r="2515" ht="15" x14ac:dyDescent="0.2"/>
    <row r="2516" ht="15" x14ac:dyDescent="0.2"/>
    <row r="2517" ht="15" x14ac:dyDescent="0.2"/>
    <row r="2518" ht="15" x14ac:dyDescent="0.2"/>
    <row r="2519" ht="15" x14ac:dyDescent="0.2"/>
    <row r="2520" ht="15" x14ac:dyDescent="0.2"/>
    <row r="2521" ht="15" x14ac:dyDescent="0.2"/>
    <row r="2522" ht="15" x14ac:dyDescent="0.2"/>
    <row r="2523" ht="15" x14ac:dyDescent="0.2"/>
    <row r="2524" ht="15" x14ac:dyDescent="0.2"/>
    <row r="2525" ht="15" x14ac:dyDescent="0.2"/>
    <row r="2526" ht="15" x14ac:dyDescent="0.2"/>
    <row r="2527" ht="15" x14ac:dyDescent="0.2"/>
    <row r="2528" ht="15" x14ac:dyDescent="0.2"/>
    <row r="2529" ht="15" x14ac:dyDescent="0.2"/>
    <row r="2530" ht="15" x14ac:dyDescent="0.2"/>
    <row r="2531" ht="15" x14ac:dyDescent="0.2"/>
    <row r="2532" ht="15" x14ac:dyDescent="0.2"/>
    <row r="2533" ht="15" x14ac:dyDescent="0.2"/>
    <row r="2534" ht="15" x14ac:dyDescent="0.2"/>
    <row r="2535" ht="15" x14ac:dyDescent="0.2"/>
    <row r="2536" ht="15" x14ac:dyDescent="0.2"/>
    <row r="2537" ht="15" x14ac:dyDescent="0.2"/>
    <row r="2538" ht="15" x14ac:dyDescent="0.2"/>
    <row r="2539" ht="15" x14ac:dyDescent="0.2"/>
    <row r="2540" ht="15" x14ac:dyDescent="0.2"/>
    <row r="2541" ht="15" x14ac:dyDescent="0.2"/>
    <row r="2542" ht="15" x14ac:dyDescent="0.2"/>
    <row r="2543" ht="15" x14ac:dyDescent="0.2"/>
    <row r="2544" ht="15" x14ac:dyDescent="0.2"/>
    <row r="2545" ht="15" x14ac:dyDescent="0.2"/>
    <row r="2546" ht="15" x14ac:dyDescent="0.2"/>
    <row r="2547" ht="15" x14ac:dyDescent="0.2"/>
    <row r="2548" ht="15" x14ac:dyDescent="0.2"/>
    <row r="2549" ht="15" x14ac:dyDescent="0.2"/>
    <row r="2550" ht="15" x14ac:dyDescent="0.2"/>
    <row r="2551" ht="15" x14ac:dyDescent="0.2"/>
    <row r="2552" ht="15" x14ac:dyDescent="0.2"/>
    <row r="2553" ht="15" x14ac:dyDescent="0.2"/>
    <row r="2554" ht="15" x14ac:dyDescent="0.2"/>
    <row r="2555" ht="15" x14ac:dyDescent="0.2"/>
    <row r="2556" ht="15" x14ac:dyDescent="0.2"/>
    <row r="2557" ht="15" x14ac:dyDescent="0.2"/>
    <row r="2558" ht="15" x14ac:dyDescent="0.2"/>
    <row r="2559" ht="15" x14ac:dyDescent="0.2"/>
    <row r="2560" ht="15" x14ac:dyDescent="0.2"/>
    <row r="2561" ht="15" x14ac:dyDescent="0.2"/>
    <row r="2562" ht="15" x14ac:dyDescent="0.2"/>
    <row r="2563" ht="15" x14ac:dyDescent="0.2"/>
    <row r="2564" ht="15" x14ac:dyDescent="0.2"/>
    <row r="2565" ht="15" x14ac:dyDescent="0.2"/>
    <row r="2566" ht="15" x14ac:dyDescent="0.2"/>
    <row r="2567" ht="15" x14ac:dyDescent="0.2"/>
    <row r="2568" ht="15" x14ac:dyDescent="0.2"/>
    <row r="2569" ht="15" x14ac:dyDescent="0.2"/>
    <row r="2570" ht="15" x14ac:dyDescent="0.2"/>
    <row r="2571" ht="15" x14ac:dyDescent="0.2"/>
    <row r="2572" ht="15" x14ac:dyDescent="0.2"/>
    <row r="2573" ht="15" x14ac:dyDescent="0.2"/>
    <row r="2574" ht="15" x14ac:dyDescent="0.2"/>
    <row r="2575" ht="15" x14ac:dyDescent="0.2"/>
    <row r="2576" ht="15" x14ac:dyDescent="0.2"/>
    <row r="2577" ht="15" x14ac:dyDescent="0.2"/>
    <row r="2578" ht="15" x14ac:dyDescent="0.2"/>
    <row r="2579" ht="15" x14ac:dyDescent="0.2"/>
    <row r="2580" ht="15" x14ac:dyDescent="0.2"/>
    <row r="2581" ht="15" x14ac:dyDescent="0.2"/>
    <row r="2582" ht="15" x14ac:dyDescent="0.2"/>
    <row r="2583" ht="15" x14ac:dyDescent="0.2"/>
    <row r="2584" ht="15" x14ac:dyDescent="0.2"/>
    <row r="2585" ht="15" x14ac:dyDescent="0.2"/>
    <row r="2586" ht="15" x14ac:dyDescent="0.2"/>
    <row r="2587" ht="15" x14ac:dyDescent="0.2"/>
    <row r="2588" ht="15" x14ac:dyDescent="0.2"/>
    <row r="2589" ht="15" x14ac:dyDescent="0.2"/>
    <row r="2590" ht="15" x14ac:dyDescent="0.2"/>
    <row r="2591" ht="15" x14ac:dyDescent="0.2"/>
    <row r="2592" ht="15" x14ac:dyDescent="0.2"/>
    <row r="2593" ht="15" x14ac:dyDescent="0.2"/>
    <row r="2594" ht="15" x14ac:dyDescent="0.2"/>
    <row r="2595" ht="15" x14ac:dyDescent="0.2"/>
    <row r="2596" ht="15" x14ac:dyDescent="0.2"/>
    <row r="2597" ht="15" x14ac:dyDescent="0.2"/>
    <row r="2598" ht="15" x14ac:dyDescent="0.2"/>
    <row r="2599" ht="15" x14ac:dyDescent="0.2"/>
    <row r="2600" ht="15" x14ac:dyDescent="0.2"/>
    <row r="2601" ht="15" x14ac:dyDescent="0.2"/>
    <row r="2602" ht="15" x14ac:dyDescent="0.2"/>
    <row r="2603" ht="15" x14ac:dyDescent="0.2"/>
    <row r="2604" ht="15" x14ac:dyDescent="0.2"/>
    <row r="2605" ht="15" x14ac:dyDescent="0.2"/>
    <row r="2606" ht="15" x14ac:dyDescent="0.2"/>
    <row r="2607" ht="15" x14ac:dyDescent="0.2"/>
    <row r="2608" ht="15" x14ac:dyDescent="0.2"/>
    <row r="2609" ht="15" x14ac:dyDescent="0.2"/>
    <row r="2610" ht="15" x14ac:dyDescent="0.2"/>
    <row r="2611" ht="15" x14ac:dyDescent="0.2"/>
    <row r="2612" ht="15" x14ac:dyDescent="0.2"/>
    <row r="2613" ht="15" x14ac:dyDescent="0.2"/>
    <row r="2614" ht="15" x14ac:dyDescent="0.2"/>
    <row r="2615" ht="15" x14ac:dyDescent="0.2"/>
    <row r="2616" ht="15" x14ac:dyDescent="0.2"/>
    <row r="2617" ht="15" x14ac:dyDescent="0.2"/>
    <row r="2618" ht="15" x14ac:dyDescent="0.2"/>
    <row r="2619" ht="15" x14ac:dyDescent="0.2"/>
    <row r="2620" ht="15" x14ac:dyDescent="0.2"/>
    <row r="2621" ht="15" x14ac:dyDescent="0.2"/>
    <row r="2622" ht="15" x14ac:dyDescent="0.2"/>
    <row r="2623" ht="15" x14ac:dyDescent="0.2"/>
    <row r="2624" ht="15" x14ac:dyDescent="0.2"/>
    <row r="2625" ht="15" x14ac:dyDescent="0.2"/>
    <row r="2626" ht="15" x14ac:dyDescent="0.2"/>
    <row r="2627" ht="15" x14ac:dyDescent="0.2"/>
    <row r="2628" ht="15" x14ac:dyDescent="0.2"/>
    <row r="2629" ht="15" x14ac:dyDescent="0.2"/>
    <row r="2630" ht="15" x14ac:dyDescent="0.2"/>
    <row r="2631" ht="15" x14ac:dyDescent="0.2"/>
    <row r="2632" ht="15" x14ac:dyDescent="0.2"/>
    <row r="2633" ht="15" x14ac:dyDescent="0.2"/>
    <row r="2634" ht="15" x14ac:dyDescent="0.2"/>
    <row r="2635" ht="15" x14ac:dyDescent="0.2"/>
    <row r="2636" ht="15" x14ac:dyDescent="0.2"/>
    <row r="2637" ht="15" x14ac:dyDescent="0.2"/>
    <row r="2638" ht="15" x14ac:dyDescent="0.2"/>
    <row r="2639" ht="15" x14ac:dyDescent="0.2"/>
    <row r="2640" ht="15" x14ac:dyDescent="0.2"/>
    <row r="2641" ht="15" x14ac:dyDescent="0.2"/>
    <row r="2642" ht="15" x14ac:dyDescent="0.2"/>
    <row r="2643" ht="15" x14ac:dyDescent="0.2"/>
    <row r="2644" ht="15" x14ac:dyDescent="0.2"/>
    <row r="2645" ht="15" x14ac:dyDescent="0.2"/>
    <row r="2646" ht="15" x14ac:dyDescent="0.2"/>
    <row r="2647" ht="15" x14ac:dyDescent="0.2"/>
    <row r="2648" ht="15" x14ac:dyDescent="0.2"/>
    <row r="2649" ht="15" x14ac:dyDescent="0.2"/>
    <row r="2650" ht="15" x14ac:dyDescent="0.2"/>
    <row r="2651" ht="15" x14ac:dyDescent="0.2"/>
    <row r="2652" ht="15" x14ac:dyDescent="0.2"/>
    <row r="2653" ht="15" x14ac:dyDescent="0.2"/>
    <row r="2654" ht="15" x14ac:dyDescent="0.2"/>
    <row r="2655" ht="15" x14ac:dyDescent="0.2"/>
    <row r="2656" ht="15" x14ac:dyDescent="0.2"/>
    <row r="2657" ht="15" x14ac:dyDescent="0.2"/>
    <row r="2658" ht="15" x14ac:dyDescent="0.2"/>
    <row r="2659" ht="15" x14ac:dyDescent="0.2"/>
    <row r="2660" ht="15" x14ac:dyDescent="0.2"/>
    <row r="2661" ht="15" x14ac:dyDescent="0.2"/>
    <row r="2662" ht="15" x14ac:dyDescent="0.2"/>
    <row r="2663" ht="15" x14ac:dyDescent="0.2"/>
    <row r="2664" ht="15" x14ac:dyDescent="0.2"/>
    <row r="2665" ht="15" x14ac:dyDescent="0.2"/>
    <row r="2666" ht="15" x14ac:dyDescent="0.2"/>
    <row r="2667" ht="15" x14ac:dyDescent="0.2"/>
    <row r="2668" ht="15" x14ac:dyDescent="0.2"/>
    <row r="2669" ht="15" x14ac:dyDescent="0.2"/>
    <row r="2670" ht="15" x14ac:dyDescent="0.2"/>
    <row r="2671" ht="15" x14ac:dyDescent="0.2"/>
    <row r="2672" ht="15" x14ac:dyDescent="0.2"/>
    <row r="2673" ht="15" x14ac:dyDescent="0.2"/>
    <row r="2674" ht="15" x14ac:dyDescent="0.2"/>
    <row r="2675" ht="15" x14ac:dyDescent="0.2"/>
    <row r="2676" ht="15" x14ac:dyDescent="0.2"/>
    <row r="2677" ht="15" x14ac:dyDescent="0.2"/>
    <row r="2678" ht="15" x14ac:dyDescent="0.2"/>
    <row r="2679" ht="15" x14ac:dyDescent="0.2"/>
    <row r="2680" ht="15" x14ac:dyDescent="0.2"/>
    <row r="2681" ht="15" x14ac:dyDescent="0.2"/>
    <row r="2682" ht="15" x14ac:dyDescent="0.2"/>
    <row r="2683" ht="15" x14ac:dyDescent="0.2"/>
    <row r="2684" ht="15" x14ac:dyDescent="0.2"/>
    <row r="2685" ht="15" x14ac:dyDescent="0.2"/>
    <row r="2686" ht="15" x14ac:dyDescent="0.2"/>
    <row r="2687" ht="15" x14ac:dyDescent="0.2"/>
    <row r="2688" ht="15" x14ac:dyDescent="0.2"/>
    <row r="2689" ht="15" x14ac:dyDescent="0.2"/>
    <row r="2690" ht="15" x14ac:dyDescent="0.2"/>
    <row r="2691" ht="15" x14ac:dyDescent="0.2"/>
    <row r="2692" ht="15" x14ac:dyDescent="0.2"/>
    <row r="2693" ht="15" x14ac:dyDescent="0.2"/>
    <row r="2694" ht="15" x14ac:dyDescent="0.2"/>
    <row r="2695" ht="15" x14ac:dyDescent="0.2"/>
    <row r="2696" ht="15" x14ac:dyDescent="0.2"/>
    <row r="2697" ht="15" x14ac:dyDescent="0.2"/>
    <row r="2698" ht="15" x14ac:dyDescent="0.2"/>
    <row r="2699" ht="15" x14ac:dyDescent="0.2"/>
    <row r="2700" ht="15" x14ac:dyDescent="0.2"/>
    <row r="2701" ht="15" x14ac:dyDescent="0.2"/>
    <row r="2702" ht="15" x14ac:dyDescent="0.2"/>
    <row r="2703" ht="15" x14ac:dyDescent="0.2"/>
    <row r="2704" ht="15" x14ac:dyDescent="0.2"/>
    <row r="2705" ht="15" x14ac:dyDescent="0.2"/>
    <row r="2706" ht="15" x14ac:dyDescent="0.2"/>
    <row r="2707" ht="15" x14ac:dyDescent="0.2"/>
    <row r="2708" ht="15" x14ac:dyDescent="0.2"/>
    <row r="2709" ht="15" x14ac:dyDescent="0.2"/>
    <row r="2710" ht="15" x14ac:dyDescent="0.2"/>
    <row r="2711" ht="15" x14ac:dyDescent="0.2"/>
    <row r="2712" ht="15" x14ac:dyDescent="0.2"/>
    <row r="2713" ht="15" x14ac:dyDescent="0.2"/>
    <row r="2714" ht="15" x14ac:dyDescent="0.2"/>
    <row r="2715" ht="15" x14ac:dyDescent="0.2"/>
    <row r="2716" ht="15" x14ac:dyDescent="0.2"/>
    <row r="2717" ht="15" x14ac:dyDescent="0.2"/>
    <row r="2718" ht="15" x14ac:dyDescent="0.2"/>
    <row r="2719" ht="15" x14ac:dyDescent="0.2"/>
    <row r="2720" ht="15" x14ac:dyDescent="0.2"/>
    <row r="2721" ht="15" x14ac:dyDescent="0.2"/>
    <row r="2722" ht="15" x14ac:dyDescent="0.2"/>
    <row r="2723" ht="15" x14ac:dyDescent="0.2"/>
    <row r="2724" ht="15" x14ac:dyDescent="0.2"/>
    <row r="2725" ht="15" x14ac:dyDescent="0.2"/>
    <row r="2726" ht="15" x14ac:dyDescent="0.2"/>
    <row r="2727" ht="15" x14ac:dyDescent="0.2"/>
    <row r="2728" ht="15" x14ac:dyDescent="0.2"/>
    <row r="2729" ht="15" x14ac:dyDescent="0.2"/>
    <row r="2730" ht="15" x14ac:dyDescent="0.2"/>
    <row r="2731" ht="15" x14ac:dyDescent="0.2"/>
    <row r="2732" ht="15" x14ac:dyDescent="0.2"/>
    <row r="2733" ht="15" x14ac:dyDescent="0.2"/>
    <row r="2734" ht="15" x14ac:dyDescent="0.2"/>
    <row r="2735" ht="15" x14ac:dyDescent="0.2"/>
    <row r="2736" ht="15" x14ac:dyDescent="0.2"/>
    <row r="2737" ht="15" x14ac:dyDescent="0.2"/>
    <row r="2738" ht="15" x14ac:dyDescent="0.2"/>
    <row r="2739" ht="15" x14ac:dyDescent="0.2"/>
    <row r="2740" ht="15" x14ac:dyDescent="0.2"/>
    <row r="2741" ht="15" x14ac:dyDescent="0.2"/>
    <row r="2742" ht="15" x14ac:dyDescent="0.2"/>
    <row r="2743" ht="15" x14ac:dyDescent="0.2"/>
    <row r="2744" ht="15" x14ac:dyDescent="0.2"/>
    <row r="2745" ht="15" x14ac:dyDescent="0.2"/>
    <row r="2746" ht="15" x14ac:dyDescent="0.2"/>
    <row r="2747" ht="15" x14ac:dyDescent="0.2"/>
    <row r="2748" ht="15" x14ac:dyDescent="0.2"/>
    <row r="2749" ht="15" x14ac:dyDescent="0.2"/>
    <row r="2750" ht="15" x14ac:dyDescent="0.2"/>
    <row r="2751" ht="15" x14ac:dyDescent="0.2"/>
    <row r="2752" ht="15" x14ac:dyDescent="0.2"/>
    <row r="2753" ht="15" x14ac:dyDescent="0.2"/>
    <row r="2754" ht="15" x14ac:dyDescent="0.2"/>
    <row r="2755" ht="15" x14ac:dyDescent="0.2"/>
    <row r="2756" ht="15" x14ac:dyDescent="0.2"/>
    <row r="2757" ht="15" x14ac:dyDescent="0.2"/>
    <row r="2758" ht="15" x14ac:dyDescent="0.2"/>
    <row r="2759" ht="15" x14ac:dyDescent="0.2"/>
    <row r="2760" ht="15" x14ac:dyDescent="0.2"/>
    <row r="2761" ht="15" x14ac:dyDescent="0.2"/>
    <row r="2762" ht="15" x14ac:dyDescent="0.2"/>
    <row r="2763" ht="15" x14ac:dyDescent="0.2"/>
    <row r="2764" ht="15" x14ac:dyDescent="0.2"/>
    <row r="2765" ht="15" x14ac:dyDescent="0.2"/>
    <row r="2766" ht="15" x14ac:dyDescent="0.2"/>
    <row r="2767" ht="15" x14ac:dyDescent="0.2"/>
    <row r="2768" ht="15" x14ac:dyDescent="0.2"/>
    <row r="2769" ht="15" x14ac:dyDescent="0.2"/>
    <row r="2770" ht="15" x14ac:dyDescent="0.2"/>
    <row r="2771" ht="15" x14ac:dyDescent="0.2"/>
    <row r="2772" ht="15" x14ac:dyDescent="0.2"/>
    <row r="2773" ht="15" x14ac:dyDescent="0.2"/>
    <row r="2774" ht="15" x14ac:dyDescent="0.2"/>
    <row r="2775" ht="15" x14ac:dyDescent="0.2"/>
    <row r="2776" ht="15" x14ac:dyDescent="0.2"/>
    <row r="2777" ht="15" x14ac:dyDescent="0.2"/>
    <row r="2778" ht="15" x14ac:dyDescent="0.2"/>
    <row r="2779" ht="15" x14ac:dyDescent="0.2"/>
    <row r="2780" ht="15" x14ac:dyDescent="0.2"/>
    <row r="2781" ht="15" x14ac:dyDescent="0.2"/>
    <row r="2782" ht="15" x14ac:dyDescent="0.2"/>
    <row r="2783" ht="15" x14ac:dyDescent="0.2"/>
    <row r="2784" ht="15" x14ac:dyDescent="0.2"/>
    <row r="2785" ht="15" x14ac:dyDescent="0.2"/>
    <row r="2786" ht="15" x14ac:dyDescent="0.2"/>
    <row r="2787" ht="15" x14ac:dyDescent="0.2"/>
    <row r="2788" ht="15" x14ac:dyDescent="0.2"/>
    <row r="2789" ht="15" x14ac:dyDescent="0.2"/>
    <row r="2790" ht="15" x14ac:dyDescent="0.2"/>
    <row r="2791" ht="15" x14ac:dyDescent="0.2"/>
    <row r="2792" ht="15" x14ac:dyDescent="0.2"/>
    <row r="2793" ht="15" x14ac:dyDescent="0.2"/>
    <row r="2794" ht="15" x14ac:dyDescent="0.2"/>
    <row r="2795" ht="15" x14ac:dyDescent="0.2"/>
    <row r="2796" ht="15" x14ac:dyDescent="0.2"/>
    <row r="2797" ht="15" x14ac:dyDescent="0.2"/>
    <row r="2798" ht="15" x14ac:dyDescent="0.2"/>
    <row r="2799" ht="15" x14ac:dyDescent="0.2"/>
    <row r="2800" ht="15" x14ac:dyDescent="0.2"/>
    <row r="2801" ht="15" x14ac:dyDescent="0.2"/>
    <row r="2802" ht="15" x14ac:dyDescent="0.2"/>
    <row r="2803" ht="15" x14ac:dyDescent="0.2"/>
    <row r="2804" ht="15" x14ac:dyDescent="0.2"/>
    <row r="2805" ht="15" x14ac:dyDescent="0.2"/>
    <row r="2806" ht="15" x14ac:dyDescent="0.2"/>
    <row r="2807" ht="15" x14ac:dyDescent="0.2"/>
    <row r="2808" ht="15" x14ac:dyDescent="0.2"/>
    <row r="2809" ht="15" x14ac:dyDescent="0.2"/>
    <row r="2810" ht="15" x14ac:dyDescent="0.2"/>
    <row r="2811" ht="15" x14ac:dyDescent="0.2"/>
    <row r="2812" ht="15" x14ac:dyDescent="0.2"/>
    <row r="2813" ht="15" x14ac:dyDescent="0.2"/>
    <row r="2814" ht="15" x14ac:dyDescent="0.2"/>
    <row r="2815" ht="15" x14ac:dyDescent="0.2"/>
    <row r="2816" ht="15" x14ac:dyDescent="0.2"/>
    <row r="2817" ht="15" x14ac:dyDescent="0.2"/>
    <row r="2818" ht="15" x14ac:dyDescent="0.2"/>
    <row r="2819" ht="15" x14ac:dyDescent="0.2"/>
    <row r="2820" ht="15" x14ac:dyDescent="0.2"/>
    <row r="2821" ht="15" x14ac:dyDescent="0.2"/>
    <row r="2822" ht="15" x14ac:dyDescent="0.2"/>
    <row r="2823" ht="15" x14ac:dyDescent="0.2"/>
    <row r="2824" ht="15" x14ac:dyDescent="0.2"/>
    <row r="2825" ht="15" x14ac:dyDescent="0.2"/>
    <row r="2826" ht="15" x14ac:dyDescent="0.2"/>
    <row r="2827" ht="15" x14ac:dyDescent="0.2"/>
    <row r="2828" ht="15" x14ac:dyDescent="0.2"/>
    <row r="2829" ht="15" x14ac:dyDescent="0.2"/>
    <row r="2830" ht="15" x14ac:dyDescent="0.2"/>
    <row r="2831" ht="15" x14ac:dyDescent="0.2"/>
    <row r="2832" ht="15" x14ac:dyDescent="0.2"/>
    <row r="2833" ht="15" x14ac:dyDescent="0.2"/>
    <row r="2834" ht="15" x14ac:dyDescent="0.2"/>
    <row r="2835" ht="15" x14ac:dyDescent="0.2"/>
    <row r="2836" ht="15" x14ac:dyDescent="0.2"/>
    <row r="2837" ht="15" x14ac:dyDescent="0.2"/>
    <row r="2838" ht="15" x14ac:dyDescent="0.2"/>
    <row r="2839" ht="15" x14ac:dyDescent="0.2"/>
    <row r="2840" ht="15" x14ac:dyDescent="0.2"/>
    <row r="2841" ht="15" x14ac:dyDescent="0.2"/>
    <row r="2842" ht="15" x14ac:dyDescent="0.2"/>
    <row r="2843" ht="15" x14ac:dyDescent="0.2"/>
    <row r="2844" ht="15" x14ac:dyDescent="0.2"/>
    <row r="2845" ht="15" x14ac:dyDescent="0.2"/>
    <row r="2846" ht="15" x14ac:dyDescent="0.2"/>
    <row r="2847" ht="15" x14ac:dyDescent="0.2"/>
    <row r="2848" ht="15" x14ac:dyDescent="0.2"/>
    <row r="2849" ht="15" x14ac:dyDescent="0.2"/>
    <row r="2850" ht="15" x14ac:dyDescent="0.2"/>
    <row r="2851" ht="15" x14ac:dyDescent="0.2"/>
    <row r="2852" ht="15" x14ac:dyDescent="0.2"/>
    <row r="2853" ht="15" x14ac:dyDescent="0.2"/>
    <row r="2854" ht="15" x14ac:dyDescent="0.2"/>
    <row r="2855" ht="15" x14ac:dyDescent="0.2"/>
    <row r="2856" ht="15" x14ac:dyDescent="0.2"/>
    <row r="2857" ht="15" x14ac:dyDescent="0.2"/>
    <row r="2858" ht="15" x14ac:dyDescent="0.2"/>
    <row r="2859" ht="15" x14ac:dyDescent="0.2"/>
    <row r="2860" ht="15" x14ac:dyDescent="0.2"/>
    <row r="2861" ht="15" x14ac:dyDescent="0.2"/>
    <row r="2862" ht="15" x14ac:dyDescent="0.2"/>
    <row r="2863" ht="15" x14ac:dyDescent="0.2"/>
    <row r="2864" ht="15" x14ac:dyDescent="0.2"/>
    <row r="2865" ht="15" x14ac:dyDescent="0.2"/>
    <row r="2866" ht="15" x14ac:dyDescent="0.2"/>
    <row r="2867" ht="15" x14ac:dyDescent="0.2"/>
    <row r="2868" ht="15" x14ac:dyDescent="0.2"/>
    <row r="2869" ht="15" x14ac:dyDescent="0.2"/>
    <row r="2870" ht="15" x14ac:dyDescent="0.2"/>
    <row r="2871" ht="15" x14ac:dyDescent="0.2"/>
    <row r="2872" ht="15" x14ac:dyDescent="0.2"/>
    <row r="2873" ht="15" x14ac:dyDescent="0.2"/>
    <row r="2874" ht="15" x14ac:dyDescent="0.2"/>
    <row r="2875" ht="15" x14ac:dyDescent="0.2"/>
    <row r="2876" ht="15" x14ac:dyDescent="0.2"/>
    <row r="2877" ht="15" x14ac:dyDescent="0.2"/>
    <row r="2878" ht="15" x14ac:dyDescent="0.2"/>
    <row r="2879" ht="15" x14ac:dyDescent="0.2"/>
    <row r="2880" ht="15" x14ac:dyDescent="0.2"/>
    <row r="2881" ht="15" x14ac:dyDescent="0.2"/>
    <row r="2882" ht="15" x14ac:dyDescent="0.2"/>
    <row r="2883" ht="15" x14ac:dyDescent="0.2"/>
    <row r="2884" ht="15" x14ac:dyDescent="0.2"/>
    <row r="2885" ht="15" x14ac:dyDescent="0.2"/>
    <row r="2886" ht="15" x14ac:dyDescent="0.2"/>
    <row r="2887" ht="15" x14ac:dyDescent="0.2"/>
    <row r="2888" ht="15" x14ac:dyDescent="0.2"/>
    <row r="2889" ht="15" x14ac:dyDescent="0.2"/>
    <row r="2890" ht="15" x14ac:dyDescent="0.2"/>
    <row r="2891" ht="15" x14ac:dyDescent="0.2"/>
    <row r="2892" ht="15" x14ac:dyDescent="0.2"/>
    <row r="2893" ht="15" x14ac:dyDescent="0.2"/>
    <row r="2894" ht="15" x14ac:dyDescent="0.2"/>
    <row r="2895" ht="15" x14ac:dyDescent="0.2"/>
    <row r="2896" ht="15" x14ac:dyDescent="0.2"/>
    <row r="2897" ht="15" x14ac:dyDescent="0.2"/>
    <row r="2898" ht="15" x14ac:dyDescent="0.2"/>
    <row r="2899" ht="15" x14ac:dyDescent="0.2"/>
    <row r="2900" ht="15" x14ac:dyDescent="0.2"/>
    <row r="2901" ht="15" x14ac:dyDescent="0.2"/>
    <row r="2902" ht="15" x14ac:dyDescent="0.2"/>
    <row r="2903" ht="15" x14ac:dyDescent="0.2"/>
    <row r="2904" ht="15" x14ac:dyDescent="0.2"/>
    <row r="2905" ht="15" x14ac:dyDescent="0.2"/>
    <row r="2906" ht="15" x14ac:dyDescent="0.2"/>
    <row r="2907" ht="15" x14ac:dyDescent="0.2"/>
    <row r="2908" ht="15" x14ac:dyDescent="0.2"/>
    <row r="2909" ht="15" x14ac:dyDescent="0.2"/>
    <row r="2910" ht="15" x14ac:dyDescent="0.2"/>
    <row r="2911" ht="15" x14ac:dyDescent="0.2"/>
    <row r="2912" ht="15" x14ac:dyDescent="0.2"/>
    <row r="2913" ht="15" x14ac:dyDescent="0.2"/>
    <row r="2914" ht="15" x14ac:dyDescent="0.2"/>
    <row r="2915" ht="15" x14ac:dyDescent="0.2"/>
    <row r="2916" ht="15" x14ac:dyDescent="0.2"/>
    <row r="2917" ht="15" x14ac:dyDescent="0.2"/>
    <row r="2918" ht="15" x14ac:dyDescent="0.2"/>
    <row r="2919" ht="15" x14ac:dyDescent="0.2"/>
    <row r="2920" ht="15" x14ac:dyDescent="0.2"/>
    <row r="2921" ht="15" x14ac:dyDescent="0.2"/>
    <row r="2922" ht="15" x14ac:dyDescent="0.2"/>
    <row r="2923" ht="15" x14ac:dyDescent="0.2"/>
    <row r="2924" ht="15" x14ac:dyDescent="0.2"/>
    <row r="2925" ht="15" x14ac:dyDescent="0.2"/>
    <row r="2926" ht="15" x14ac:dyDescent="0.2"/>
    <row r="2927" ht="15" x14ac:dyDescent="0.2"/>
    <row r="2928" ht="15" x14ac:dyDescent="0.2"/>
    <row r="2929" ht="15" x14ac:dyDescent="0.2"/>
    <row r="2930" ht="15" x14ac:dyDescent="0.2"/>
    <row r="2931" ht="15" x14ac:dyDescent="0.2"/>
    <row r="2932" ht="15" x14ac:dyDescent="0.2"/>
    <row r="2933" ht="15" x14ac:dyDescent="0.2"/>
    <row r="2934" ht="15" x14ac:dyDescent="0.2"/>
    <row r="2935" ht="15" x14ac:dyDescent="0.2"/>
    <row r="2936" ht="15" x14ac:dyDescent="0.2"/>
    <row r="2937" ht="15" x14ac:dyDescent="0.2"/>
    <row r="2938" ht="15" x14ac:dyDescent="0.2"/>
    <row r="2939" ht="15" x14ac:dyDescent="0.2"/>
    <row r="2940" ht="15" x14ac:dyDescent="0.2"/>
    <row r="2941" ht="15" x14ac:dyDescent="0.2"/>
    <row r="2942" ht="15" x14ac:dyDescent="0.2"/>
    <row r="2943" ht="15" x14ac:dyDescent="0.2"/>
    <row r="2944" ht="15" x14ac:dyDescent="0.2"/>
    <row r="2945" ht="15" x14ac:dyDescent="0.2"/>
    <row r="2946" ht="15" x14ac:dyDescent="0.2"/>
    <row r="2947" ht="15" x14ac:dyDescent="0.2"/>
    <row r="2948" ht="15" x14ac:dyDescent="0.2"/>
    <row r="2949" ht="15" x14ac:dyDescent="0.2"/>
    <row r="2950" ht="15" x14ac:dyDescent="0.2"/>
    <row r="2951" ht="15" x14ac:dyDescent="0.2"/>
    <row r="2952" ht="15" x14ac:dyDescent="0.2"/>
    <row r="2953" ht="15" x14ac:dyDescent="0.2"/>
    <row r="2954" ht="15" x14ac:dyDescent="0.2"/>
    <row r="2955" ht="15" x14ac:dyDescent="0.2"/>
    <row r="2956" ht="15" x14ac:dyDescent="0.2"/>
    <row r="2957" ht="15" x14ac:dyDescent="0.2"/>
    <row r="2958" ht="15" x14ac:dyDescent="0.2"/>
    <row r="2959" ht="15" x14ac:dyDescent="0.2"/>
    <row r="2960" ht="15" x14ac:dyDescent="0.2"/>
    <row r="2961" ht="15" x14ac:dyDescent="0.2"/>
    <row r="2962" ht="15" x14ac:dyDescent="0.2"/>
    <row r="2963" ht="15" x14ac:dyDescent="0.2"/>
    <row r="2964" ht="15" x14ac:dyDescent="0.2"/>
    <row r="2965" ht="15" x14ac:dyDescent="0.2"/>
    <row r="2966" ht="15" x14ac:dyDescent="0.2"/>
    <row r="2967" ht="15" x14ac:dyDescent="0.2"/>
    <row r="2968" ht="15" x14ac:dyDescent="0.2"/>
    <row r="2969" ht="15" x14ac:dyDescent="0.2"/>
    <row r="2970" ht="15" x14ac:dyDescent="0.2"/>
    <row r="2971" ht="15" x14ac:dyDescent="0.2"/>
    <row r="2972" ht="15" x14ac:dyDescent="0.2"/>
    <row r="2973" ht="15" x14ac:dyDescent="0.2"/>
    <row r="2974" ht="15" x14ac:dyDescent="0.2"/>
    <row r="2975" ht="15" x14ac:dyDescent="0.2"/>
    <row r="2976" ht="15" x14ac:dyDescent="0.2"/>
    <row r="2977" ht="15" x14ac:dyDescent="0.2"/>
    <row r="2978" ht="15" x14ac:dyDescent="0.2"/>
    <row r="2979" ht="15" x14ac:dyDescent="0.2"/>
    <row r="2980" ht="15" x14ac:dyDescent="0.2"/>
    <row r="2981" ht="15" x14ac:dyDescent="0.2"/>
    <row r="2982" ht="15" x14ac:dyDescent="0.2"/>
    <row r="2983" ht="15" x14ac:dyDescent="0.2"/>
    <row r="2984" ht="15" x14ac:dyDescent="0.2"/>
    <row r="2985" ht="15" x14ac:dyDescent="0.2"/>
    <row r="2986" ht="15" x14ac:dyDescent="0.2"/>
    <row r="2987" ht="15" x14ac:dyDescent="0.2"/>
    <row r="2988" ht="15" x14ac:dyDescent="0.2"/>
    <row r="2989" ht="15" x14ac:dyDescent="0.2"/>
    <row r="2990" ht="15" x14ac:dyDescent="0.2"/>
    <row r="2991" ht="15" x14ac:dyDescent="0.2"/>
    <row r="2992" ht="15" x14ac:dyDescent="0.2"/>
    <row r="2993" ht="15" x14ac:dyDescent="0.2"/>
    <row r="2994" ht="15" x14ac:dyDescent="0.2"/>
    <row r="2995" ht="15" x14ac:dyDescent="0.2"/>
    <row r="2996" ht="15" x14ac:dyDescent="0.2"/>
    <row r="2997" ht="15" x14ac:dyDescent="0.2"/>
    <row r="2998" ht="15" x14ac:dyDescent="0.2"/>
    <row r="2999" ht="15" x14ac:dyDescent="0.2"/>
    <row r="3000" ht="15" x14ac:dyDescent="0.2"/>
    <row r="3001" ht="15" x14ac:dyDescent="0.2"/>
    <row r="3002" ht="15" x14ac:dyDescent="0.2"/>
    <row r="3003" ht="15" x14ac:dyDescent="0.2"/>
    <row r="3004" ht="15" x14ac:dyDescent="0.2"/>
    <row r="3005" ht="15" x14ac:dyDescent="0.2"/>
    <row r="3006" ht="15" x14ac:dyDescent="0.2"/>
    <row r="3007" ht="15" x14ac:dyDescent="0.2"/>
    <row r="3008" ht="15" x14ac:dyDescent="0.2"/>
    <row r="3009" ht="15" x14ac:dyDescent="0.2"/>
    <row r="3010" ht="15" x14ac:dyDescent="0.2"/>
    <row r="3011" ht="15" x14ac:dyDescent="0.2"/>
    <row r="3012" ht="15" x14ac:dyDescent="0.2"/>
    <row r="3013" ht="15" x14ac:dyDescent="0.2"/>
    <row r="3014" ht="15" x14ac:dyDescent="0.2"/>
    <row r="3015" ht="15" x14ac:dyDescent="0.2"/>
    <row r="3016" ht="15" x14ac:dyDescent="0.2"/>
    <row r="3017" ht="15" x14ac:dyDescent="0.2"/>
    <row r="3018" ht="15" x14ac:dyDescent="0.2"/>
    <row r="3019" ht="15" x14ac:dyDescent="0.2"/>
    <row r="3020" ht="15" x14ac:dyDescent="0.2"/>
    <row r="3021" ht="15" x14ac:dyDescent="0.2"/>
    <row r="3022" ht="15" x14ac:dyDescent="0.2"/>
    <row r="3023" ht="15" x14ac:dyDescent="0.2"/>
    <row r="3024" ht="15" x14ac:dyDescent="0.2"/>
    <row r="3025" ht="15" x14ac:dyDescent="0.2"/>
    <row r="3026" ht="15" x14ac:dyDescent="0.2"/>
    <row r="3027" ht="15" x14ac:dyDescent="0.2"/>
    <row r="3028" ht="15" x14ac:dyDescent="0.2"/>
    <row r="3029" ht="15" x14ac:dyDescent="0.2"/>
    <row r="3030" ht="15" x14ac:dyDescent="0.2"/>
    <row r="3031" ht="15" x14ac:dyDescent="0.2"/>
    <row r="3032" ht="15" x14ac:dyDescent="0.2"/>
    <row r="3033" ht="15" x14ac:dyDescent="0.2"/>
    <row r="3034" ht="15" x14ac:dyDescent="0.2"/>
    <row r="3035" ht="15" x14ac:dyDescent="0.2"/>
    <row r="3036" ht="15" x14ac:dyDescent="0.2"/>
    <row r="3037" ht="15" x14ac:dyDescent="0.2"/>
    <row r="3038" ht="15" x14ac:dyDescent="0.2"/>
    <row r="3039" ht="15" x14ac:dyDescent="0.2"/>
    <row r="3040" ht="15" x14ac:dyDescent="0.2"/>
    <row r="3041" ht="15" x14ac:dyDescent="0.2"/>
    <row r="3042" ht="15" x14ac:dyDescent="0.2"/>
    <row r="3043" ht="15" x14ac:dyDescent="0.2"/>
    <row r="3044" ht="15" x14ac:dyDescent="0.2"/>
    <row r="3045" ht="15" x14ac:dyDescent="0.2"/>
    <row r="3046" ht="15" x14ac:dyDescent="0.2"/>
    <row r="3047" ht="15" x14ac:dyDescent="0.2"/>
    <row r="3048" ht="15" x14ac:dyDescent="0.2"/>
    <row r="3049" ht="15" x14ac:dyDescent="0.2"/>
    <row r="3050" ht="15" x14ac:dyDescent="0.2"/>
    <row r="3051" ht="15" x14ac:dyDescent="0.2"/>
    <row r="3052" ht="15" x14ac:dyDescent="0.2"/>
    <row r="3053" ht="15" x14ac:dyDescent="0.2"/>
    <row r="3054" ht="15" x14ac:dyDescent="0.2"/>
    <row r="3055" ht="15" x14ac:dyDescent="0.2"/>
    <row r="3056" ht="15" x14ac:dyDescent="0.2"/>
    <row r="3057" ht="15" x14ac:dyDescent="0.2"/>
    <row r="3058" ht="15" x14ac:dyDescent="0.2"/>
    <row r="3059" ht="15" x14ac:dyDescent="0.2"/>
    <row r="3060" ht="15" x14ac:dyDescent="0.2"/>
    <row r="3061" ht="15" x14ac:dyDescent="0.2"/>
    <row r="3062" ht="15" x14ac:dyDescent="0.2"/>
    <row r="3063" ht="15" x14ac:dyDescent="0.2"/>
    <row r="3064" ht="15" x14ac:dyDescent="0.2"/>
    <row r="3065" ht="15" x14ac:dyDescent="0.2"/>
    <row r="3066" ht="15" x14ac:dyDescent="0.2"/>
    <row r="3067" ht="15" x14ac:dyDescent="0.2"/>
    <row r="3068" ht="15" x14ac:dyDescent="0.2"/>
    <row r="3069" ht="15" x14ac:dyDescent="0.2"/>
    <row r="3070" ht="15" x14ac:dyDescent="0.2"/>
    <row r="3071" ht="15" x14ac:dyDescent="0.2"/>
    <row r="3072" ht="15" x14ac:dyDescent="0.2"/>
    <row r="3073" ht="15" x14ac:dyDescent="0.2"/>
    <row r="3074" ht="15" x14ac:dyDescent="0.2"/>
    <row r="3075" ht="15" x14ac:dyDescent="0.2"/>
    <row r="3076" ht="15" x14ac:dyDescent="0.2"/>
    <row r="3077" ht="15" x14ac:dyDescent="0.2"/>
    <row r="3078" ht="15" x14ac:dyDescent="0.2"/>
    <row r="3079" ht="15" x14ac:dyDescent="0.2"/>
    <row r="3080" ht="15" x14ac:dyDescent="0.2"/>
    <row r="3081" ht="15" x14ac:dyDescent="0.2"/>
    <row r="3082" ht="15" x14ac:dyDescent="0.2"/>
    <row r="3083" ht="15" x14ac:dyDescent="0.2"/>
    <row r="3084" ht="15" x14ac:dyDescent="0.2"/>
    <row r="3085" ht="15" x14ac:dyDescent="0.2"/>
    <row r="3086" ht="15" x14ac:dyDescent="0.2"/>
    <row r="3087" ht="15" x14ac:dyDescent="0.2"/>
    <row r="3088" ht="15" x14ac:dyDescent="0.2"/>
    <row r="3089" ht="15" x14ac:dyDescent="0.2"/>
    <row r="3090" ht="15" x14ac:dyDescent="0.2"/>
    <row r="3091" ht="15" x14ac:dyDescent="0.2"/>
    <row r="3092" ht="15" x14ac:dyDescent="0.2"/>
    <row r="3093" ht="15" x14ac:dyDescent="0.2"/>
    <row r="3094" ht="15" x14ac:dyDescent="0.2"/>
    <row r="3095" ht="15" x14ac:dyDescent="0.2"/>
    <row r="3096" ht="15" x14ac:dyDescent="0.2"/>
    <row r="3097" ht="15" x14ac:dyDescent="0.2"/>
    <row r="3098" ht="15" x14ac:dyDescent="0.2"/>
    <row r="3099" ht="15" x14ac:dyDescent="0.2"/>
    <row r="3100" ht="15" x14ac:dyDescent="0.2"/>
    <row r="3101" ht="15" x14ac:dyDescent="0.2"/>
    <row r="3102" ht="15" x14ac:dyDescent="0.2"/>
    <row r="3103" ht="15" x14ac:dyDescent="0.2"/>
    <row r="3104" ht="15" x14ac:dyDescent="0.2"/>
    <row r="3105" ht="15" x14ac:dyDescent="0.2"/>
    <row r="3106" ht="15" x14ac:dyDescent="0.2"/>
    <row r="3107" ht="15" x14ac:dyDescent="0.2"/>
    <row r="3108" ht="15" x14ac:dyDescent="0.2"/>
    <row r="3109" ht="15" x14ac:dyDescent="0.2"/>
    <row r="3110" ht="15" x14ac:dyDescent="0.2"/>
    <row r="3111" ht="15" x14ac:dyDescent="0.2"/>
    <row r="3112" ht="15" x14ac:dyDescent="0.2"/>
    <row r="3113" ht="15" x14ac:dyDescent="0.2"/>
    <row r="3114" ht="15" x14ac:dyDescent="0.2"/>
    <row r="3115" ht="15" x14ac:dyDescent="0.2"/>
    <row r="3116" ht="15" x14ac:dyDescent="0.2"/>
    <row r="3117" ht="15" x14ac:dyDescent="0.2"/>
    <row r="3118" ht="15" x14ac:dyDescent="0.2"/>
    <row r="3119" ht="15" x14ac:dyDescent="0.2"/>
    <row r="3120" ht="15" x14ac:dyDescent="0.2"/>
    <row r="3121" ht="15" x14ac:dyDescent="0.2"/>
    <row r="3122" ht="15" x14ac:dyDescent="0.2"/>
    <row r="3123" ht="15" x14ac:dyDescent="0.2"/>
    <row r="3124" ht="15" x14ac:dyDescent="0.2"/>
    <row r="3125" ht="15" x14ac:dyDescent="0.2"/>
    <row r="3126" ht="15" x14ac:dyDescent="0.2"/>
    <row r="3127" ht="15" x14ac:dyDescent="0.2"/>
    <row r="3128" ht="15" x14ac:dyDescent="0.2"/>
    <row r="3129" ht="15" x14ac:dyDescent="0.2"/>
    <row r="3130" ht="15" x14ac:dyDescent="0.2"/>
    <row r="3131" ht="15" x14ac:dyDescent="0.2"/>
    <row r="3132" ht="15" x14ac:dyDescent="0.2"/>
    <row r="3133" ht="15" x14ac:dyDescent="0.2"/>
    <row r="3134" ht="15" x14ac:dyDescent="0.2"/>
    <row r="3135" ht="15" x14ac:dyDescent="0.2"/>
    <row r="3136" ht="15" x14ac:dyDescent="0.2"/>
    <row r="3137" ht="15" x14ac:dyDescent="0.2"/>
    <row r="3138" ht="15" x14ac:dyDescent="0.2"/>
    <row r="3139" ht="15" x14ac:dyDescent="0.2"/>
    <row r="3140" ht="15" x14ac:dyDescent="0.2"/>
    <row r="3141" ht="15" x14ac:dyDescent="0.2"/>
    <row r="3142" ht="15" x14ac:dyDescent="0.2"/>
    <row r="3143" ht="15" x14ac:dyDescent="0.2"/>
    <row r="3144" ht="15" x14ac:dyDescent="0.2"/>
    <row r="3145" ht="15" x14ac:dyDescent="0.2"/>
    <row r="3146" ht="15" x14ac:dyDescent="0.2"/>
    <row r="3147" ht="15" x14ac:dyDescent="0.2"/>
    <row r="3148" ht="15" x14ac:dyDescent="0.2"/>
    <row r="3149" ht="15" x14ac:dyDescent="0.2"/>
    <row r="3150" ht="15" x14ac:dyDescent="0.2"/>
    <row r="3151" ht="15" x14ac:dyDescent="0.2"/>
    <row r="3152" ht="15" x14ac:dyDescent="0.2"/>
    <row r="3153" ht="15" x14ac:dyDescent="0.2"/>
    <row r="3154" ht="15" x14ac:dyDescent="0.2"/>
    <row r="3155" ht="15" x14ac:dyDescent="0.2"/>
    <row r="3156" ht="15" x14ac:dyDescent="0.2"/>
    <row r="3157" ht="15" x14ac:dyDescent="0.2"/>
    <row r="3158" ht="15" x14ac:dyDescent="0.2"/>
    <row r="3159" ht="15" x14ac:dyDescent="0.2"/>
    <row r="3160" ht="15" x14ac:dyDescent="0.2"/>
    <row r="3161" ht="15" x14ac:dyDescent="0.2"/>
    <row r="3162" ht="15" x14ac:dyDescent="0.2"/>
    <row r="3163" ht="15" x14ac:dyDescent="0.2"/>
    <row r="3164" ht="15" x14ac:dyDescent="0.2"/>
    <row r="3165" ht="15" x14ac:dyDescent="0.2"/>
    <row r="3166" ht="15" x14ac:dyDescent="0.2"/>
    <row r="3167" ht="15" x14ac:dyDescent="0.2"/>
    <row r="3168" ht="15" x14ac:dyDescent="0.2"/>
    <row r="3169" ht="15" x14ac:dyDescent="0.2"/>
    <row r="3170" ht="15" x14ac:dyDescent="0.2"/>
    <row r="3171" ht="15" x14ac:dyDescent="0.2"/>
    <row r="3172" ht="15" x14ac:dyDescent="0.2"/>
    <row r="3173" ht="15" x14ac:dyDescent="0.2"/>
    <row r="3174" ht="15" x14ac:dyDescent="0.2"/>
    <row r="3175" ht="15" x14ac:dyDescent="0.2"/>
    <row r="3176" ht="15" x14ac:dyDescent="0.2"/>
    <row r="3177" ht="15" x14ac:dyDescent="0.2"/>
    <row r="3178" ht="15" x14ac:dyDescent="0.2"/>
    <row r="3179" ht="15" x14ac:dyDescent="0.2"/>
    <row r="3180" ht="15" x14ac:dyDescent="0.2"/>
    <row r="3181" ht="15" x14ac:dyDescent="0.2"/>
    <row r="3182" ht="15" x14ac:dyDescent="0.2"/>
    <row r="3183" ht="15" x14ac:dyDescent="0.2"/>
    <row r="3184" ht="15" x14ac:dyDescent="0.2"/>
    <row r="3185" ht="15" x14ac:dyDescent="0.2"/>
    <row r="3186" ht="15" x14ac:dyDescent="0.2"/>
    <row r="3187" ht="15" x14ac:dyDescent="0.2"/>
    <row r="3188" ht="15" x14ac:dyDescent="0.2"/>
    <row r="3189" ht="15" x14ac:dyDescent="0.2"/>
    <row r="3190" ht="15" x14ac:dyDescent="0.2"/>
    <row r="3191" ht="15" x14ac:dyDescent="0.2"/>
    <row r="3192" ht="15" x14ac:dyDescent="0.2"/>
    <row r="3193" ht="15" x14ac:dyDescent="0.2"/>
    <row r="3194" ht="15" x14ac:dyDescent="0.2"/>
    <row r="3195" ht="15" x14ac:dyDescent="0.2"/>
    <row r="3196" ht="15" x14ac:dyDescent="0.2"/>
    <row r="3197" ht="15" x14ac:dyDescent="0.2"/>
    <row r="3198" ht="15" x14ac:dyDescent="0.2"/>
    <row r="3199" ht="15" x14ac:dyDescent="0.2"/>
    <row r="3200" ht="15" x14ac:dyDescent="0.2"/>
    <row r="3201" ht="15" x14ac:dyDescent="0.2"/>
    <row r="3202" ht="15" x14ac:dyDescent="0.2"/>
    <row r="3203" ht="15" x14ac:dyDescent="0.2"/>
    <row r="3204" ht="15" x14ac:dyDescent="0.2"/>
    <row r="3205" ht="15" x14ac:dyDescent="0.2"/>
    <row r="3206" ht="15" x14ac:dyDescent="0.2"/>
    <row r="3207" ht="15" x14ac:dyDescent="0.2"/>
    <row r="3208" ht="15" x14ac:dyDescent="0.2"/>
    <row r="3209" ht="15" x14ac:dyDescent="0.2"/>
    <row r="3210" ht="15" x14ac:dyDescent="0.2"/>
    <row r="3211" ht="15" x14ac:dyDescent="0.2"/>
    <row r="3212" ht="15" x14ac:dyDescent="0.2"/>
    <row r="3213" ht="15" x14ac:dyDescent="0.2"/>
    <row r="3214" ht="15" x14ac:dyDescent="0.2"/>
    <row r="3215" ht="15" x14ac:dyDescent="0.2"/>
    <row r="3216" ht="15" x14ac:dyDescent="0.2"/>
    <row r="3217" ht="15" x14ac:dyDescent="0.2"/>
    <row r="3218" ht="15" x14ac:dyDescent="0.2"/>
    <row r="3219" ht="15" x14ac:dyDescent="0.2"/>
    <row r="3220" ht="15" x14ac:dyDescent="0.2"/>
    <row r="3221" ht="15" x14ac:dyDescent="0.2"/>
    <row r="3222" ht="15" x14ac:dyDescent="0.2"/>
    <row r="3223" ht="15" x14ac:dyDescent="0.2"/>
    <row r="3224" ht="15" x14ac:dyDescent="0.2"/>
    <row r="3225" ht="15" x14ac:dyDescent="0.2"/>
    <row r="3226" ht="15" x14ac:dyDescent="0.2"/>
    <row r="3227" ht="15" x14ac:dyDescent="0.2"/>
    <row r="3228" ht="15" x14ac:dyDescent="0.2"/>
    <row r="3229" ht="15" x14ac:dyDescent="0.2"/>
    <row r="3230" ht="15" x14ac:dyDescent="0.2"/>
    <row r="3231" ht="15" x14ac:dyDescent="0.2"/>
    <row r="3232" ht="15" x14ac:dyDescent="0.2"/>
    <row r="3233" ht="15" x14ac:dyDescent="0.2"/>
    <row r="3234" ht="15" x14ac:dyDescent="0.2"/>
    <row r="3235" ht="15" x14ac:dyDescent="0.2"/>
    <row r="3236" ht="15" x14ac:dyDescent="0.2"/>
    <row r="3237" ht="15" x14ac:dyDescent="0.2"/>
    <row r="3238" ht="15" x14ac:dyDescent="0.2"/>
    <row r="3239" ht="15" x14ac:dyDescent="0.2"/>
    <row r="3240" ht="15" x14ac:dyDescent="0.2"/>
    <row r="3241" ht="15" x14ac:dyDescent="0.2"/>
    <row r="3242" ht="15" x14ac:dyDescent="0.2"/>
    <row r="3243" ht="15" x14ac:dyDescent="0.2"/>
    <row r="3244" ht="15" x14ac:dyDescent="0.2"/>
    <row r="3245" ht="15" x14ac:dyDescent="0.2"/>
    <row r="3246" ht="15" x14ac:dyDescent="0.2"/>
    <row r="3247" ht="15" x14ac:dyDescent="0.2"/>
    <row r="3248" ht="15" x14ac:dyDescent="0.2"/>
    <row r="3249" ht="15" x14ac:dyDescent="0.2"/>
    <row r="3250" ht="15" x14ac:dyDescent="0.2"/>
    <row r="3251" ht="15" x14ac:dyDescent="0.2"/>
    <row r="3252" ht="15" x14ac:dyDescent="0.2"/>
    <row r="3253" ht="15" x14ac:dyDescent="0.2"/>
    <row r="3254" ht="15" x14ac:dyDescent="0.2"/>
    <row r="3255" ht="15" x14ac:dyDescent="0.2"/>
    <row r="3256" ht="15" x14ac:dyDescent="0.2"/>
    <row r="3257" ht="15" x14ac:dyDescent="0.2"/>
    <row r="3258" ht="15" x14ac:dyDescent="0.2"/>
    <row r="3259" ht="15" x14ac:dyDescent="0.2"/>
    <row r="3260" ht="15" x14ac:dyDescent="0.2"/>
    <row r="3261" ht="15" x14ac:dyDescent="0.2"/>
    <row r="3262" ht="15" x14ac:dyDescent="0.2"/>
    <row r="3263" ht="15" x14ac:dyDescent="0.2"/>
    <row r="3264" ht="15" x14ac:dyDescent="0.2"/>
    <row r="3265" ht="15" x14ac:dyDescent="0.2"/>
    <row r="3266" ht="15" x14ac:dyDescent="0.2"/>
    <row r="3267" ht="15" x14ac:dyDescent="0.2"/>
    <row r="3268" ht="15" x14ac:dyDescent="0.2"/>
    <row r="3269" ht="15" x14ac:dyDescent="0.2"/>
    <row r="3270" ht="15" x14ac:dyDescent="0.2"/>
    <row r="3271" ht="15" x14ac:dyDescent="0.2"/>
    <row r="3272" ht="15" x14ac:dyDescent="0.2"/>
    <row r="3273" ht="15" x14ac:dyDescent="0.2"/>
    <row r="3274" ht="15" x14ac:dyDescent="0.2"/>
    <row r="3275" ht="15" x14ac:dyDescent="0.2"/>
    <row r="3276" ht="15" x14ac:dyDescent="0.2"/>
    <row r="3277" ht="15" x14ac:dyDescent="0.2"/>
    <row r="3278" ht="15" x14ac:dyDescent="0.2"/>
    <row r="3279" ht="15" x14ac:dyDescent="0.2"/>
    <row r="3280" ht="15" x14ac:dyDescent="0.2"/>
    <row r="3281" ht="15" x14ac:dyDescent="0.2"/>
    <row r="3282" ht="15" x14ac:dyDescent="0.2"/>
    <row r="3283" ht="15" x14ac:dyDescent="0.2"/>
    <row r="3284" ht="15" x14ac:dyDescent="0.2"/>
    <row r="3285" ht="15" x14ac:dyDescent="0.2"/>
    <row r="3286" ht="15" x14ac:dyDescent="0.2"/>
    <row r="3287" ht="15" x14ac:dyDescent="0.2"/>
    <row r="3288" ht="15" x14ac:dyDescent="0.2"/>
    <row r="3289" ht="15" x14ac:dyDescent="0.2"/>
    <row r="3290" ht="15" x14ac:dyDescent="0.2"/>
    <row r="3291" ht="15" x14ac:dyDescent="0.2"/>
    <row r="3292" ht="15" x14ac:dyDescent="0.2"/>
    <row r="3293" ht="15" x14ac:dyDescent="0.2"/>
    <row r="3294" ht="15" x14ac:dyDescent="0.2"/>
    <row r="3295" ht="15" x14ac:dyDescent="0.2"/>
    <row r="3296" ht="15" x14ac:dyDescent="0.2"/>
    <row r="3297" ht="15" x14ac:dyDescent="0.2"/>
    <row r="3298" ht="15" x14ac:dyDescent="0.2"/>
    <row r="3299" ht="15" x14ac:dyDescent="0.2"/>
    <row r="3300" ht="15" x14ac:dyDescent="0.2"/>
    <row r="3301" ht="15" x14ac:dyDescent="0.2"/>
    <row r="3302" ht="15" x14ac:dyDescent="0.2"/>
    <row r="3303" ht="15" x14ac:dyDescent="0.2"/>
    <row r="3304" ht="15" x14ac:dyDescent="0.2"/>
    <row r="3305" ht="15" x14ac:dyDescent="0.2"/>
    <row r="3306" ht="15" x14ac:dyDescent="0.2"/>
    <row r="3307" ht="15" x14ac:dyDescent="0.2"/>
    <row r="3308" ht="15" x14ac:dyDescent="0.2"/>
    <row r="3309" ht="15" x14ac:dyDescent="0.2"/>
    <row r="3310" ht="15" x14ac:dyDescent="0.2"/>
    <row r="3311" ht="15" x14ac:dyDescent="0.2"/>
    <row r="3312" ht="15" x14ac:dyDescent="0.2"/>
    <row r="3313" ht="15" x14ac:dyDescent="0.2"/>
    <row r="3314" ht="15" x14ac:dyDescent="0.2"/>
    <row r="3315" ht="15" x14ac:dyDescent="0.2"/>
    <row r="3316" ht="15" x14ac:dyDescent="0.2"/>
    <row r="3317" ht="15" x14ac:dyDescent="0.2"/>
    <row r="3318" ht="15" x14ac:dyDescent="0.2"/>
    <row r="3319" ht="15" x14ac:dyDescent="0.2"/>
    <row r="3320" ht="15" x14ac:dyDescent="0.2"/>
    <row r="3321" ht="15" x14ac:dyDescent="0.2"/>
    <row r="3322" ht="15" x14ac:dyDescent="0.2"/>
    <row r="3323" ht="15" x14ac:dyDescent="0.2"/>
    <row r="3324" ht="15" x14ac:dyDescent="0.2"/>
    <row r="3325" ht="15" x14ac:dyDescent="0.2"/>
    <row r="3326" ht="15" x14ac:dyDescent="0.2"/>
    <row r="3327" ht="15" x14ac:dyDescent="0.2"/>
    <row r="3328" ht="15" x14ac:dyDescent="0.2"/>
    <row r="3329" ht="15" x14ac:dyDescent="0.2"/>
    <row r="3330" ht="15" x14ac:dyDescent="0.2"/>
    <row r="3331" ht="15" x14ac:dyDescent="0.2"/>
    <row r="3332" ht="15" x14ac:dyDescent="0.2"/>
    <row r="3333" ht="15" x14ac:dyDescent="0.2"/>
    <row r="3334" ht="15" x14ac:dyDescent="0.2"/>
    <row r="3335" ht="15" x14ac:dyDescent="0.2"/>
    <row r="3336" ht="15" x14ac:dyDescent="0.2"/>
    <row r="3337" ht="15" x14ac:dyDescent="0.2"/>
    <row r="3338" ht="15" x14ac:dyDescent="0.2"/>
    <row r="3339" ht="15" x14ac:dyDescent="0.2"/>
    <row r="3340" ht="15" x14ac:dyDescent="0.2"/>
    <row r="3341" ht="15" x14ac:dyDescent="0.2"/>
    <row r="3342" ht="15" x14ac:dyDescent="0.2"/>
    <row r="3343" ht="15" x14ac:dyDescent="0.2"/>
    <row r="3344" ht="15" x14ac:dyDescent="0.2"/>
    <row r="3345" ht="15" x14ac:dyDescent="0.2"/>
    <row r="3346" ht="15" x14ac:dyDescent="0.2"/>
    <row r="3347" ht="15" x14ac:dyDescent="0.2"/>
    <row r="3348" ht="15" x14ac:dyDescent="0.2"/>
    <row r="3349" ht="15" x14ac:dyDescent="0.2"/>
    <row r="3350" ht="15" x14ac:dyDescent="0.2"/>
    <row r="3351" ht="15" x14ac:dyDescent="0.2"/>
    <row r="3352" ht="15" x14ac:dyDescent="0.2"/>
    <row r="3353" ht="15" x14ac:dyDescent="0.2"/>
    <row r="3354" ht="15" x14ac:dyDescent="0.2"/>
    <row r="3355" ht="15" x14ac:dyDescent="0.2"/>
    <row r="3356" ht="15" x14ac:dyDescent="0.2"/>
    <row r="3357" ht="15" x14ac:dyDescent="0.2"/>
    <row r="3358" ht="15" x14ac:dyDescent="0.2"/>
    <row r="3359" ht="15" x14ac:dyDescent="0.2"/>
    <row r="3360" ht="15" x14ac:dyDescent="0.2"/>
    <row r="3361" ht="15" x14ac:dyDescent="0.2"/>
    <row r="3362" ht="15" x14ac:dyDescent="0.2"/>
    <row r="3363" ht="15" x14ac:dyDescent="0.2"/>
    <row r="3364" ht="15" x14ac:dyDescent="0.2"/>
    <row r="3365" ht="15" x14ac:dyDescent="0.2"/>
    <row r="3366" ht="15" x14ac:dyDescent="0.2"/>
    <row r="3367" ht="15" x14ac:dyDescent="0.2"/>
    <row r="3368" ht="15" x14ac:dyDescent="0.2"/>
    <row r="3369" ht="15" x14ac:dyDescent="0.2"/>
    <row r="3370" ht="15" x14ac:dyDescent="0.2"/>
    <row r="3371" ht="15" x14ac:dyDescent="0.2"/>
    <row r="3372" ht="15" x14ac:dyDescent="0.2"/>
    <row r="3373" ht="15" x14ac:dyDescent="0.2"/>
    <row r="3374" ht="15" x14ac:dyDescent="0.2"/>
    <row r="3375" ht="15" x14ac:dyDescent="0.2"/>
    <row r="3376" ht="15" x14ac:dyDescent="0.2"/>
    <row r="3377" ht="15" x14ac:dyDescent="0.2"/>
    <row r="3378" ht="15" x14ac:dyDescent="0.2"/>
    <row r="3379" ht="15" x14ac:dyDescent="0.2"/>
    <row r="3380" ht="15" x14ac:dyDescent="0.2"/>
    <row r="3381" ht="15" x14ac:dyDescent="0.2"/>
    <row r="3382" ht="15" x14ac:dyDescent="0.2"/>
    <row r="3383" ht="15" x14ac:dyDescent="0.2"/>
    <row r="3384" ht="15" x14ac:dyDescent="0.2"/>
    <row r="3385" ht="15" x14ac:dyDescent="0.2"/>
    <row r="3386" ht="15" x14ac:dyDescent="0.2"/>
    <row r="3387" ht="15" x14ac:dyDescent="0.2"/>
    <row r="3388" ht="15" x14ac:dyDescent="0.2"/>
    <row r="3389" ht="15" x14ac:dyDescent="0.2"/>
    <row r="3390" ht="15" x14ac:dyDescent="0.2"/>
    <row r="3391" ht="15" x14ac:dyDescent="0.2"/>
    <row r="3392" ht="15" x14ac:dyDescent="0.2"/>
    <row r="3393" ht="15" x14ac:dyDescent="0.2"/>
    <row r="3394" ht="15" x14ac:dyDescent="0.2"/>
    <row r="3395" ht="15" x14ac:dyDescent="0.2"/>
    <row r="3396" ht="15" x14ac:dyDescent="0.2"/>
    <row r="3397" ht="15" x14ac:dyDescent="0.2"/>
    <row r="3398" ht="15" x14ac:dyDescent="0.2"/>
    <row r="3399" ht="15" x14ac:dyDescent="0.2"/>
    <row r="3400" ht="15" x14ac:dyDescent="0.2"/>
    <row r="3401" ht="15" x14ac:dyDescent="0.2"/>
    <row r="3402" ht="15" x14ac:dyDescent="0.2"/>
    <row r="3403" ht="15" x14ac:dyDescent="0.2"/>
    <row r="3404" ht="15" x14ac:dyDescent="0.2"/>
    <row r="3405" ht="15" x14ac:dyDescent="0.2"/>
    <row r="3406" ht="15" x14ac:dyDescent="0.2"/>
    <row r="3407" ht="15" x14ac:dyDescent="0.2"/>
    <row r="3408" ht="15" x14ac:dyDescent="0.2"/>
    <row r="3409" ht="15" x14ac:dyDescent="0.2"/>
    <row r="3410" ht="15" x14ac:dyDescent="0.2"/>
    <row r="3411" ht="15" x14ac:dyDescent="0.2"/>
    <row r="3412" ht="15" x14ac:dyDescent="0.2"/>
    <row r="3413" ht="15" x14ac:dyDescent="0.2"/>
    <row r="3414" ht="15" x14ac:dyDescent="0.2"/>
    <row r="3415" ht="15" x14ac:dyDescent="0.2"/>
    <row r="3416" ht="15" x14ac:dyDescent="0.2"/>
    <row r="3417" ht="15" x14ac:dyDescent="0.2"/>
    <row r="3418" ht="15" x14ac:dyDescent="0.2"/>
    <row r="3419" ht="15" x14ac:dyDescent="0.2"/>
    <row r="3420" ht="15" x14ac:dyDescent="0.2"/>
    <row r="3421" ht="15" x14ac:dyDescent="0.2"/>
    <row r="3422" ht="15" x14ac:dyDescent="0.2"/>
    <row r="3423" ht="15" x14ac:dyDescent="0.2"/>
    <row r="3424" ht="15" x14ac:dyDescent="0.2"/>
    <row r="3425" ht="15" x14ac:dyDescent="0.2"/>
    <row r="3426" ht="15" x14ac:dyDescent="0.2"/>
    <row r="3427" ht="15" x14ac:dyDescent="0.2"/>
    <row r="3428" ht="15" x14ac:dyDescent="0.2"/>
    <row r="3429" ht="15" x14ac:dyDescent="0.2"/>
    <row r="3430" ht="15" x14ac:dyDescent="0.2"/>
    <row r="3431" ht="15" x14ac:dyDescent="0.2"/>
    <row r="3432" ht="15" x14ac:dyDescent="0.2"/>
    <row r="3433" ht="15" x14ac:dyDescent="0.2"/>
    <row r="3434" ht="15" x14ac:dyDescent="0.2"/>
    <row r="3435" ht="15" x14ac:dyDescent="0.2"/>
    <row r="3436" ht="15" x14ac:dyDescent="0.2"/>
    <row r="3437" ht="15" x14ac:dyDescent="0.2"/>
    <row r="3438" ht="15" x14ac:dyDescent="0.2"/>
    <row r="3439" ht="15" x14ac:dyDescent="0.2"/>
    <row r="3440" ht="15" x14ac:dyDescent="0.2"/>
    <row r="3441" ht="15" x14ac:dyDescent="0.2"/>
    <row r="3442" ht="15" x14ac:dyDescent="0.2"/>
    <row r="3443" ht="15" x14ac:dyDescent="0.2"/>
    <row r="3444" ht="15" x14ac:dyDescent="0.2"/>
    <row r="3445" ht="15" x14ac:dyDescent="0.2"/>
    <row r="3446" ht="15" x14ac:dyDescent="0.2"/>
    <row r="3447" ht="15" x14ac:dyDescent="0.2"/>
    <row r="3448" ht="15" x14ac:dyDescent="0.2"/>
    <row r="3449" ht="15" x14ac:dyDescent="0.2"/>
    <row r="3450" ht="15" x14ac:dyDescent="0.2"/>
    <row r="3451" ht="15" x14ac:dyDescent="0.2"/>
    <row r="3452" ht="15" x14ac:dyDescent="0.2"/>
    <row r="3453" ht="15" x14ac:dyDescent="0.2"/>
    <row r="3454" ht="15" x14ac:dyDescent="0.2"/>
    <row r="3455" ht="15" x14ac:dyDescent="0.2"/>
    <row r="3456" ht="15" x14ac:dyDescent="0.2"/>
    <row r="3457" ht="15" x14ac:dyDescent="0.2"/>
    <row r="3458" ht="15" x14ac:dyDescent="0.2"/>
    <row r="3459" ht="15" x14ac:dyDescent="0.2"/>
    <row r="3460" ht="15" x14ac:dyDescent="0.2"/>
    <row r="3461" ht="15" x14ac:dyDescent="0.2"/>
    <row r="3462" ht="15" x14ac:dyDescent="0.2"/>
    <row r="3463" ht="15" x14ac:dyDescent="0.2"/>
    <row r="3464" ht="15" x14ac:dyDescent="0.2"/>
    <row r="3465" ht="15" x14ac:dyDescent="0.2"/>
    <row r="3466" ht="15" x14ac:dyDescent="0.2"/>
    <row r="3467" ht="15" x14ac:dyDescent="0.2"/>
    <row r="3468" ht="15" x14ac:dyDescent="0.2"/>
    <row r="3469" ht="15" x14ac:dyDescent="0.2"/>
    <row r="3470" ht="15" x14ac:dyDescent="0.2"/>
    <row r="3471" ht="15" x14ac:dyDescent="0.2"/>
    <row r="3472" ht="15" x14ac:dyDescent="0.2"/>
    <row r="3473" ht="15" x14ac:dyDescent="0.2"/>
    <row r="3474" ht="15" x14ac:dyDescent="0.2"/>
    <row r="3475" ht="15" x14ac:dyDescent="0.2"/>
    <row r="3476" ht="15" x14ac:dyDescent="0.2"/>
    <row r="3477" ht="15" x14ac:dyDescent="0.2"/>
    <row r="3478" ht="15" x14ac:dyDescent="0.2"/>
    <row r="3479" ht="15" x14ac:dyDescent="0.2"/>
    <row r="3480" ht="15" x14ac:dyDescent="0.2"/>
    <row r="3481" ht="15" x14ac:dyDescent="0.2"/>
    <row r="3482" ht="15" x14ac:dyDescent="0.2"/>
    <row r="3483" ht="15" x14ac:dyDescent="0.2"/>
    <row r="3484" ht="15" x14ac:dyDescent="0.2"/>
    <row r="3485" ht="15" x14ac:dyDescent="0.2"/>
    <row r="3486" ht="15" x14ac:dyDescent="0.2"/>
    <row r="3487" ht="15" x14ac:dyDescent="0.2"/>
    <row r="3488" ht="15" x14ac:dyDescent="0.2"/>
    <row r="3489" ht="15" x14ac:dyDescent="0.2"/>
    <row r="3490" ht="15" x14ac:dyDescent="0.2"/>
    <row r="3491" ht="15" x14ac:dyDescent="0.2"/>
    <row r="3492" ht="15" x14ac:dyDescent="0.2"/>
    <row r="3493" ht="15" x14ac:dyDescent="0.2"/>
    <row r="3494" ht="15" x14ac:dyDescent="0.2"/>
    <row r="3495" ht="15" x14ac:dyDescent="0.2"/>
    <row r="3496" ht="15" x14ac:dyDescent="0.2"/>
    <row r="3497" ht="15" x14ac:dyDescent="0.2"/>
    <row r="3498" ht="15" x14ac:dyDescent="0.2"/>
    <row r="3499" ht="15" x14ac:dyDescent="0.2"/>
    <row r="3500" ht="15" x14ac:dyDescent="0.2"/>
    <row r="3501" ht="15" x14ac:dyDescent="0.2"/>
    <row r="3502" ht="15" x14ac:dyDescent="0.2"/>
    <row r="3503" ht="15" x14ac:dyDescent="0.2"/>
    <row r="3504" ht="15" x14ac:dyDescent="0.2"/>
    <row r="3505" ht="15" x14ac:dyDescent="0.2"/>
    <row r="3506" ht="15" x14ac:dyDescent="0.2"/>
    <row r="3507" ht="15" x14ac:dyDescent="0.2"/>
    <row r="3508" ht="15" x14ac:dyDescent="0.2"/>
    <row r="3509" ht="15" x14ac:dyDescent="0.2"/>
    <row r="3510" ht="15" x14ac:dyDescent="0.2"/>
    <row r="3511" ht="15" x14ac:dyDescent="0.2"/>
    <row r="3512" ht="15" x14ac:dyDescent="0.2"/>
    <row r="3513" ht="15" x14ac:dyDescent="0.2"/>
    <row r="3514" ht="15" x14ac:dyDescent="0.2"/>
    <row r="3515" ht="15" x14ac:dyDescent="0.2"/>
    <row r="3516" ht="15" x14ac:dyDescent="0.2"/>
    <row r="3517" ht="15" x14ac:dyDescent="0.2"/>
    <row r="3518" ht="15" x14ac:dyDescent="0.2"/>
    <row r="3519" ht="15" x14ac:dyDescent="0.2"/>
    <row r="3520" ht="15" x14ac:dyDescent="0.2"/>
    <row r="3521" ht="15" x14ac:dyDescent="0.2"/>
    <row r="3522" ht="15" x14ac:dyDescent="0.2"/>
    <row r="3523" ht="15" x14ac:dyDescent="0.2"/>
    <row r="3524" ht="15" x14ac:dyDescent="0.2"/>
    <row r="3525" ht="15" x14ac:dyDescent="0.2"/>
    <row r="3526" ht="15" x14ac:dyDescent="0.2"/>
    <row r="3527" ht="15" x14ac:dyDescent="0.2"/>
    <row r="3528" ht="15" x14ac:dyDescent="0.2"/>
    <row r="3529" ht="15" x14ac:dyDescent="0.2"/>
    <row r="3530" ht="15" x14ac:dyDescent="0.2"/>
    <row r="3531" ht="15" x14ac:dyDescent="0.2"/>
    <row r="3532" ht="15" x14ac:dyDescent="0.2"/>
    <row r="3533" ht="15" x14ac:dyDescent="0.2"/>
    <row r="3534" ht="15" x14ac:dyDescent="0.2"/>
    <row r="3535" ht="15" x14ac:dyDescent="0.2"/>
    <row r="3536" ht="15" x14ac:dyDescent="0.2"/>
    <row r="3537" ht="15" x14ac:dyDescent="0.2"/>
    <row r="3538" ht="15" x14ac:dyDescent="0.2"/>
    <row r="3539" ht="15" x14ac:dyDescent="0.2"/>
    <row r="3540" ht="15" x14ac:dyDescent="0.2"/>
    <row r="3541" ht="15" x14ac:dyDescent="0.2"/>
    <row r="3542" ht="15" x14ac:dyDescent="0.2"/>
    <row r="3543" ht="15" x14ac:dyDescent="0.2"/>
    <row r="3544" ht="15" x14ac:dyDescent="0.2"/>
    <row r="3545" ht="15" x14ac:dyDescent="0.2"/>
    <row r="3546" ht="15" x14ac:dyDescent="0.2"/>
    <row r="3547" ht="15" x14ac:dyDescent="0.2"/>
    <row r="3548" ht="15" x14ac:dyDescent="0.2"/>
    <row r="3549" ht="15" x14ac:dyDescent="0.2"/>
    <row r="3550" ht="15" x14ac:dyDescent="0.2"/>
    <row r="3551" ht="15" x14ac:dyDescent="0.2"/>
    <row r="3552" ht="15" x14ac:dyDescent="0.2"/>
    <row r="3553" ht="15" x14ac:dyDescent="0.2"/>
    <row r="3554" ht="15" x14ac:dyDescent="0.2"/>
    <row r="3555" ht="15" x14ac:dyDescent="0.2"/>
    <row r="3556" ht="15" x14ac:dyDescent="0.2"/>
    <row r="3557" ht="15" x14ac:dyDescent="0.2"/>
    <row r="3558" ht="15" x14ac:dyDescent="0.2"/>
    <row r="3559" ht="15" x14ac:dyDescent="0.2"/>
    <row r="3560" ht="15" x14ac:dyDescent="0.2"/>
    <row r="3561" ht="15" x14ac:dyDescent="0.2"/>
    <row r="3562" ht="15" x14ac:dyDescent="0.2"/>
    <row r="3563" ht="15" x14ac:dyDescent="0.2"/>
    <row r="3564" ht="15" x14ac:dyDescent="0.2"/>
    <row r="3565" ht="15" x14ac:dyDescent="0.2"/>
    <row r="3566" ht="15" x14ac:dyDescent="0.2"/>
    <row r="3567" ht="15" x14ac:dyDescent="0.2"/>
    <row r="3568" ht="15" x14ac:dyDescent="0.2"/>
    <row r="3569" ht="15" x14ac:dyDescent="0.2"/>
    <row r="3570" ht="15" x14ac:dyDescent="0.2"/>
    <row r="3571" ht="15" x14ac:dyDescent="0.2"/>
    <row r="3572" ht="15" x14ac:dyDescent="0.2"/>
    <row r="3573" ht="15" x14ac:dyDescent="0.2"/>
    <row r="3574" ht="15" x14ac:dyDescent="0.2"/>
    <row r="3575" ht="15" x14ac:dyDescent="0.2"/>
    <row r="3576" ht="15" x14ac:dyDescent="0.2"/>
    <row r="3577" ht="15" x14ac:dyDescent="0.2"/>
    <row r="3578" ht="15" x14ac:dyDescent="0.2"/>
    <row r="3579" ht="15" x14ac:dyDescent="0.2"/>
    <row r="3580" ht="15" x14ac:dyDescent="0.2"/>
    <row r="3581" ht="15" x14ac:dyDescent="0.2"/>
    <row r="3582" ht="15" x14ac:dyDescent="0.2"/>
    <row r="3583" ht="15" x14ac:dyDescent="0.2"/>
    <row r="3584" ht="15" x14ac:dyDescent="0.2"/>
    <row r="3585" ht="15" x14ac:dyDescent="0.2"/>
    <row r="3586" ht="15" x14ac:dyDescent="0.2"/>
    <row r="3587" ht="15" x14ac:dyDescent="0.2"/>
    <row r="3588" ht="15" x14ac:dyDescent="0.2"/>
    <row r="3589" ht="15" x14ac:dyDescent="0.2"/>
    <row r="3590" ht="15" x14ac:dyDescent="0.2"/>
    <row r="3591" ht="15" x14ac:dyDescent="0.2"/>
    <row r="3592" ht="15" x14ac:dyDescent="0.2"/>
    <row r="3593" ht="15" x14ac:dyDescent="0.2"/>
    <row r="3594" ht="15" x14ac:dyDescent="0.2"/>
    <row r="3595" ht="15" x14ac:dyDescent="0.2"/>
    <row r="3596" ht="15" x14ac:dyDescent="0.2"/>
    <row r="3597" ht="15" x14ac:dyDescent="0.2"/>
    <row r="3598" ht="15" x14ac:dyDescent="0.2"/>
    <row r="3599" ht="15" x14ac:dyDescent="0.2"/>
    <row r="3600" ht="15" x14ac:dyDescent="0.2"/>
    <row r="3601" ht="15" x14ac:dyDescent="0.2"/>
    <row r="3602" ht="15" x14ac:dyDescent="0.2"/>
    <row r="3603" ht="15" x14ac:dyDescent="0.2"/>
    <row r="3604" ht="15" x14ac:dyDescent="0.2"/>
    <row r="3605" ht="15" x14ac:dyDescent="0.2"/>
    <row r="3606" ht="15" x14ac:dyDescent="0.2"/>
    <row r="3607" ht="15" x14ac:dyDescent="0.2"/>
    <row r="3608" ht="15" x14ac:dyDescent="0.2"/>
    <row r="3609" ht="15" x14ac:dyDescent="0.2"/>
    <row r="3610" ht="15" x14ac:dyDescent="0.2"/>
    <row r="3611" ht="15" x14ac:dyDescent="0.2"/>
    <row r="3612" ht="15" x14ac:dyDescent="0.2"/>
    <row r="3613" ht="15" x14ac:dyDescent="0.2"/>
    <row r="3614" ht="15" x14ac:dyDescent="0.2"/>
    <row r="3615" ht="15" x14ac:dyDescent="0.2"/>
    <row r="3616" ht="15" x14ac:dyDescent="0.2"/>
    <row r="3617" ht="15" x14ac:dyDescent="0.2"/>
    <row r="3618" ht="15" x14ac:dyDescent="0.2"/>
    <row r="3619" ht="15" x14ac:dyDescent="0.2"/>
    <row r="3620" ht="15" x14ac:dyDescent="0.2"/>
    <row r="3621" ht="15" x14ac:dyDescent="0.2"/>
    <row r="3622" ht="15" x14ac:dyDescent="0.2"/>
    <row r="3623" ht="15" x14ac:dyDescent="0.2"/>
    <row r="3624" ht="15" x14ac:dyDescent="0.2"/>
    <row r="3625" ht="15" x14ac:dyDescent="0.2"/>
    <row r="3626" ht="15" x14ac:dyDescent="0.2"/>
    <row r="3627" ht="15" x14ac:dyDescent="0.2"/>
    <row r="3628" ht="15" x14ac:dyDescent="0.2"/>
    <row r="3629" ht="15" x14ac:dyDescent="0.2"/>
    <row r="3630" ht="15" x14ac:dyDescent="0.2"/>
    <row r="3631" ht="15" x14ac:dyDescent="0.2"/>
    <row r="3632" ht="15" x14ac:dyDescent="0.2"/>
    <row r="3633" ht="15" x14ac:dyDescent="0.2"/>
    <row r="3634" ht="15" x14ac:dyDescent="0.2"/>
    <row r="3635" ht="15" x14ac:dyDescent="0.2"/>
    <row r="3636" ht="15" x14ac:dyDescent="0.2"/>
    <row r="3637" ht="15" x14ac:dyDescent="0.2"/>
    <row r="3638" ht="15" x14ac:dyDescent="0.2"/>
    <row r="3639" ht="15" x14ac:dyDescent="0.2"/>
    <row r="3640" ht="15" x14ac:dyDescent="0.2"/>
    <row r="3641" ht="15" x14ac:dyDescent="0.2"/>
    <row r="3642" ht="15" x14ac:dyDescent="0.2"/>
    <row r="3643" ht="15" x14ac:dyDescent="0.2"/>
    <row r="3644" ht="15" x14ac:dyDescent="0.2"/>
    <row r="3645" ht="15" x14ac:dyDescent="0.2"/>
    <row r="3646" ht="15" x14ac:dyDescent="0.2"/>
    <row r="3647" ht="15" x14ac:dyDescent="0.2"/>
    <row r="3648" ht="15" x14ac:dyDescent="0.2"/>
    <row r="3649" ht="15" x14ac:dyDescent="0.2"/>
    <row r="3650" ht="15" x14ac:dyDescent="0.2"/>
    <row r="3651" ht="15" x14ac:dyDescent="0.2"/>
    <row r="3652" ht="15" x14ac:dyDescent="0.2"/>
    <row r="3653" ht="15" x14ac:dyDescent="0.2"/>
    <row r="3654" ht="15" x14ac:dyDescent="0.2"/>
    <row r="3655" ht="15" x14ac:dyDescent="0.2"/>
    <row r="3656" ht="15" x14ac:dyDescent="0.2"/>
    <row r="3657" ht="15" x14ac:dyDescent="0.2"/>
    <row r="3658" ht="15" x14ac:dyDescent="0.2"/>
    <row r="3659" ht="15" x14ac:dyDescent="0.2"/>
    <row r="3660" ht="15" x14ac:dyDescent="0.2"/>
    <row r="3661" ht="15" x14ac:dyDescent="0.2"/>
    <row r="3662" ht="15" x14ac:dyDescent="0.2"/>
    <row r="3663" ht="15" x14ac:dyDescent="0.2"/>
    <row r="3664" ht="15" x14ac:dyDescent="0.2"/>
    <row r="3665" ht="15" x14ac:dyDescent="0.2"/>
    <row r="3666" ht="15" x14ac:dyDescent="0.2"/>
    <row r="3667" ht="15" x14ac:dyDescent="0.2"/>
    <row r="3668" ht="15" x14ac:dyDescent="0.2"/>
    <row r="3669" ht="15" x14ac:dyDescent="0.2"/>
    <row r="3670" ht="15" x14ac:dyDescent="0.2"/>
    <row r="3671" ht="15" x14ac:dyDescent="0.2"/>
    <row r="3672" ht="15" x14ac:dyDescent="0.2"/>
    <row r="3673" ht="15" x14ac:dyDescent="0.2"/>
    <row r="3674" ht="15" x14ac:dyDescent="0.2"/>
    <row r="3675" ht="15" x14ac:dyDescent="0.2"/>
    <row r="3676" ht="15" x14ac:dyDescent="0.2"/>
    <row r="3677" ht="15" x14ac:dyDescent="0.2"/>
    <row r="3678" ht="15" x14ac:dyDescent="0.2"/>
    <row r="3679" ht="15" x14ac:dyDescent="0.2"/>
    <row r="3680" ht="15" x14ac:dyDescent="0.2"/>
    <row r="3681" ht="15" x14ac:dyDescent="0.2"/>
    <row r="3682" ht="15" x14ac:dyDescent="0.2"/>
    <row r="3683" ht="15" x14ac:dyDescent="0.2"/>
    <row r="3684" ht="15" x14ac:dyDescent="0.2"/>
    <row r="3685" ht="15" x14ac:dyDescent="0.2"/>
    <row r="3686" ht="15" x14ac:dyDescent="0.2"/>
    <row r="3687" ht="15" x14ac:dyDescent="0.2"/>
    <row r="3688" ht="15" x14ac:dyDescent="0.2"/>
    <row r="3689" ht="15" x14ac:dyDescent="0.2"/>
    <row r="3690" ht="15" x14ac:dyDescent="0.2"/>
    <row r="3691" ht="15" x14ac:dyDescent="0.2"/>
    <row r="3692" ht="15" x14ac:dyDescent="0.2"/>
    <row r="3693" ht="15" x14ac:dyDescent="0.2"/>
    <row r="3694" ht="15" x14ac:dyDescent="0.2"/>
    <row r="3695" ht="15" x14ac:dyDescent="0.2"/>
    <row r="3696" ht="15" x14ac:dyDescent="0.2"/>
    <row r="3697" ht="15" x14ac:dyDescent="0.2"/>
    <row r="3698" ht="15" x14ac:dyDescent="0.2"/>
    <row r="3699" ht="15" x14ac:dyDescent="0.2"/>
    <row r="3700" ht="15" x14ac:dyDescent="0.2"/>
    <row r="3701" ht="15" x14ac:dyDescent="0.2"/>
    <row r="3702" ht="15" x14ac:dyDescent="0.2"/>
    <row r="3703" ht="15" x14ac:dyDescent="0.2"/>
    <row r="3704" ht="15" x14ac:dyDescent="0.2"/>
    <row r="3705" ht="15" x14ac:dyDescent="0.2"/>
    <row r="3706" ht="15" x14ac:dyDescent="0.2"/>
    <row r="3707" ht="15" x14ac:dyDescent="0.2"/>
    <row r="3708" ht="15" x14ac:dyDescent="0.2"/>
    <row r="3709" ht="15" x14ac:dyDescent="0.2"/>
    <row r="3710" ht="15" x14ac:dyDescent="0.2"/>
    <row r="3711" ht="15" x14ac:dyDescent="0.2"/>
    <row r="3712" ht="15" x14ac:dyDescent="0.2"/>
    <row r="3713" ht="15" x14ac:dyDescent="0.2"/>
    <row r="3714" ht="15" x14ac:dyDescent="0.2"/>
    <row r="3715" ht="15" x14ac:dyDescent="0.2"/>
    <row r="3716" ht="15" x14ac:dyDescent="0.2"/>
    <row r="3717" ht="15" x14ac:dyDescent="0.2"/>
    <row r="3718" ht="15" x14ac:dyDescent="0.2"/>
    <row r="3719" ht="15" x14ac:dyDescent="0.2"/>
    <row r="3720" ht="15" x14ac:dyDescent="0.2"/>
    <row r="3721" ht="15" x14ac:dyDescent="0.2"/>
    <row r="3722" ht="15" x14ac:dyDescent="0.2"/>
    <row r="3723" ht="15" x14ac:dyDescent="0.2"/>
    <row r="3724" ht="15" x14ac:dyDescent="0.2"/>
    <row r="3725" ht="15" x14ac:dyDescent="0.2"/>
    <row r="3726" ht="15" x14ac:dyDescent="0.2"/>
    <row r="3727" ht="15" x14ac:dyDescent="0.2"/>
    <row r="3728" ht="15" x14ac:dyDescent="0.2"/>
    <row r="3729" ht="15" x14ac:dyDescent="0.2"/>
    <row r="3730" ht="15" x14ac:dyDescent="0.2"/>
    <row r="3731" ht="15" x14ac:dyDescent="0.2"/>
    <row r="3732" ht="15" x14ac:dyDescent="0.2"/>
    <row r="3733" ht="15" x14ac:dyDescent="0.2"/>
    <row r="3734" ht="15" x14ac:dyDescent="0.2"/>
    <row r="3735" ht="15" x14ac:dyDescent="0.2"/>
    <row r="3736" ht="15" x14ac:dyDescent="0.2"/>
    <row r="3737" ht="15" x14ac:dyDescent="0.2"/>
    <row r="3738" ht="15" x14ac:dyDescent="0.2"/>
    <row r="3739" ht="15" x14ac:dyDescent="0.2"/>
    <row r="3740" ht="15" x14ac:dyDescent="0.2"/>
    <row r="3741" ht="15" x14ac:dyDescent="0.2"/>
    <row r="3742" ht="15" x14ac:dyDescent="0.2"/>
    <row r="3743" ht="15" x14ac:dyDescent="0.2"/>
    <row r="3744" ht="15" x14ac:dyDescent="0.2"/>
    <row r="3745" ht="15" x14ac:dyDescent="0.2"/>
    <row r="3746" ht="15" x14ac:dyDescent="0.2"/>
    <row r="3747" ht="15" x14ac:dyDescent="0.2"/>
    <row r="3748" ht="15" x14ac:dyDescent="0.2"/>
    <row r="3749" ht="15" x14ac:dyDescent="0.2"/>
    <row r="3750" ht="15" x14ac:dyDescent="0.2"/>
    <row r="3751" ht="15" x14ac:dyDescent="0.2"/>
    <row r="3752" ht="15" x14ac:dyDescent="0.2"/>
    <row r="3753" ht="15" x14ac:dyDescent="0.2"/>
    <row r="3754" ht="15" x14ac:dyDescent="0.2"/>
    <row r="3755" ht="15" x14ac:dyDescent="0.2"/>
    <row r="3756" ht="15" x14ac:dyDescent="0.2"/>
    <row r="3757" ht="15" x14ac:dyDescent="0.2"/>
    <row r="3758" ht="15" x14ac:dyDescent="0.2"/>
    <row r="3759" ht="15" x14ac:dyDescent="0.2"/>
    <row r="3760" ht="15" x14ac:dyDescent="0.2"/>
    <row r="3761" ht="15" x14ac:dyDescent="0.2"/>
    <row r="3762" ht="15" x14ac:dyDescent="0.2"/>
    <row r="3763" ht="15" x14ac:dyDescent="0.2"/>
    <row r="3764" ht="15" x14ac:dyDescent="0.2"/>
    <row r="3765" ht="15" x14ac:dyDescent="0.2"/>
    <row r="3766" ht="15" x14ac:dyDescent="0.2"/>
    <row r="3767" ht="15" x14ac:dyDescent="0.2"/>
    <row r="3768" ht="15" x14ac:dyDescent="0.2"/>
    <row r="3769" ht="15" x14ac:dyDescent="0.2"/>
    <row r="3770" ht="15" x14ac:dyDescent="0.2"/>
    <row r="3771" ht="15" x14ac:dyDescent="0.2"/>
    <row r="3772" ht="15" x14ac:dyDescent="0.2"/>
    <row r="3773" ht="15" x14ac:dyDescent="0.2"/>
    <row r="3774" ht="15" x14ac:dyDescent="0.2"/>
    <row r="3775" ht="15" x14ac:dyDescent="0.2"/>
    <row r="3776" ht="15" x14ac:dyDescent="0.2"/>
    <row r="3777" ht="15" x14ac:dyDescent="0.2"/>
    <row r="3778" ht="15" x14ac:dyDescent="0.2"/>
    <row r="3779" ht="15" x14ac:dyDescent="0.2"/>
    <row r="3780" ht="15" x14ac:dyDescent="0.2"/>
    <row r="3781" ht="15" x14ac:dyDescent="0.2"/>
    <row r="3782" ht="15" x14ac:dyDescent="0.2"/>
    <row r="3783" ht="15" x14ac:dyDescent="0.2"/>
    <row r="3784" ht="15" x14ac:dyDescent="0.2"/>
    <row r="3785" ht="15" x14ac:dyDescent="0.2"/>
    <row r="3786" ht="15" x14ac:dyDescent="0.2"/>
    <row r="3787" ht="15" x14ac:dyDescent="0.2"/>
    <row r="3788" ht="15" x14ac:dyDescent="0.2"/>
    <row r="3789" ht="15" x14ac:dyDescent="0.2"/>
    <row r="3790" ht="15" x14ac:dyDescent="0.2"/>
    <row r="3791" ht="15" x14ac:dyDescent="0.2"/>
    <row r="3792" ht="15" x14ac:dyDescent="0.2"/>
    <row r="3793" ht="15" x14ac:dyDescent="0.2"/>
    <row r="3794" ht="15" x14ac:dyDescent="0.2"/>
    <row r="3795" ht="15" x14ac:dyDescent="0.2"/>
    <row r="3796" ht="15" x14ac:dyDescent="0.2"/>
    <row r="3797" ht="15" x14ac:dyDescent="0.2"/>
    <row r="3798" ht="15" x14ac:dyDescent="0.2"/>
    <row r="3799" ht="15" x14ac:dyDescent="0.2"/>
    <row r="3800" ht="15" x14ac:dyDescent="0.2"/>
    <row r="3801" ht="15" x14ac:dyDescent="0.2"/>
    <row r="3802" ht="15" x14ac:dyDescent="0.2"/>
    <row r="3803" ht="15" x14ac:dyDescent="0.2"/>
    <row r="3804" ht="15" x14ac:dyDescent="0.2"/>
    <row r="3805" ht="15" x14ac:dyDescent="0.2"/>
    <row r="3806" ht="15" x14ac:dyDescent="0.2"/>
    <row r="3807" ht="15" x14ac:dyDescent="0.2"/>
    <row r="3808" ht="15" x14ac:dyDescent="0.2"/>
    <row r="3809" ht="15" x14ac:dyDescent="0.2"/>
    <row r="3810" ht="15" x14ac:dyDescent="0.2"/>
    <row r="3811" ht="15" x14ac:dyDescent="0.2"/>
    <row r="3812" ht="15" x14ac:dyDescent="0.2"/>
    <row r="3813" ht="15" x14ac:dyDescent="0.2"/>
    <row r="3814" ht="15" x14ac:dyDescent="0.2"/>
    <row r="3815" ht="15" x14ac:dyDescent="0.2"/>
    <row r="3816" ht="15" x14ac:dyDescent="0.2"/>
    <row r="3817" ht="15" x14ac:dyDescent="0.2"/>
    <row r="3818" ht="15" x14ac:dyDescent="0.2"/>
    <row r="3819" ht="15" x14ac:dyDescent="0.2"/>
    <row r="3820" ht="15" x14ac:dyDescent="0.2"/>
    <row r="3821" ht="15" x14ac:dyDescent="0.2"/>
    <row r="3822" ht="15" x14ac:dyDescent="0.2"/>
    <row r="3823" ht="15" x14ac:dyDescent="0.2"/>
    <row r="3824" ht="15" x14ac:dyDescent="0.2"/>
    <row r="3825" ht="15" x14ac:dyDescent="0.2"/>
    <row r="3826" ht="15" x14ac:dyDescent="0.2"/>
    <row r="3827" ht="15" x14ac:dyDescent="0.2"/>
    <row r="3828" ht="15" x14ac:dyDescent="0.2"/>
    <row r="3829" ht="15" x14ac:dyDescent="0.2"/>
    <row r="3830" ht="15" x14ac:dyDescent="0.2"/>
    <row r="3831" ht="15" x14ac:dyDescent="0.2"/>
    <row r="3832" ht="15" x14ac:dyDescent="0.2"/>
    <row r="3833" ht="15" x14ac:dyDescent="0.2"/>
    <row r="3834" ht="15" x14ac:dyDescent="0.2"/>
    <row r="3835" ht="15" x14ac:dyDescent="0.2"/>
    <row r="3836" ht="15" x14ac:dyDescent="0.2"/>
    <row r="3837" ht="15" x14ac:dyDescent="0.2"/>
    <row r="3838" ht="15" x14ac:dyDescent="0.2"/>
    <row r="3839" ht="15" x14ac:dyDescent="0.2"/>
    <row r="3840" ht="15" x14ac:dyDescent="0.2"/>
    <row r="3841" ht="15" x14ac:dyDescent="0.2"/>
    <row r="3842" ht="15" x14ac:dyDescent="0.2"/>
    <row r="3843" ht="15" x14ac:dyDescent="0.2"/>
    <row r="3844" ht="15" x14ac:dyDescent="0.2"/>
    <row r="3845" ht="15" x14ac:dyDescent="0.2"/>
    <row r="3846" ht="15" x14ac:dyDescent="0.2"/>
    <row r="3847" ht="15" x14ac:dyDescent="0.2"/>
    <row r="3848" ht="15" x14ac:dyDescent="0.2"/>
    <row r="3849" ht="15" x14ac:dyDescent="0.2"/>
    <row r="3850" ht="15" x14ac:dyDescent="0.2"/>
    <row r="3851" ht="15" x14ac:dyDescent="0.2"/>
    <row r="3852" ht="15" x14ac:dyDescent="0.2"/>
    <row r="3853" ht="15" x14ac:dyDescent="0.2"/>
    <row r="3854" ht="15" x14ac:dyDescent="0.2"/>
    <row r="3855" ht="15" x14ac:dyDescent="0.2"/>
    <row r="3856" ht="15" x14ac:dyDescent="0.2"/>
    <row r="3857" ht="15" x14ac:dyDescent="0.2"/>
    <row r="3858" ht="15" x14ac:dyDescent="0.2"/>
    <row r="3859" ht="15" x14ac:dyDescent="0.2"/>
    <row r="3860" ht="15" x14ac:dyDescent="0.2"/>
    <row r="3861" ht="15" x14ac:dyDescent="0.2"/>
    <row r="3862" ht="15" x14ac:dyDescent="0.2"/>
    <row r="3863" ht="15" x14ac:dyDescent="0.2"/>
    <row r="3864" ht="15" x14ac:dyDescent="0.2"/>
    <row r="3865" ht="15" x14ac:dyDescent="0.2"/>
    <row r="3866" ht="15" x14ac:dyDescent="0.2"/>
    <row r="3867" ht="15" x14ac:dyDescent="0.2"/>
    <row r="3868" ht="15" x14ac:dyDescent="0.2"/>
    <row r="3869" ht="15" x14ac:dyDescent="0.2"/>
    <row r="3870" ht="15" x14ac:dyDescent="0.2"/>
    <row r="3871" ht="15" x14ac:dyDescent="0.2"/>
    <row r="3872" ht="15" x14ac:dyDescent="0.2"/>
    <row r="3873" ht="15" x14ac:dyDescent="0.2"/>
    <row r="3874" ht="15" x14ac:dyDescent="0.2"/>
    <row r="3875" ht="15" x14ac:dyDescent="0.2"/>
    <row r="3876" ht="15" x14ac:dyDescent="0.2"/>
    <row r="3877" ht="15" x14ac:dyDescent="0.2"/>
    <row r="3878" ht="15" x14ac:dyDescent="0.2"/>
    <row r="3879" ht="15" x14ac:dyDescent="0.2"/>
    <row r="3880" ht="15" x14ac:dyDescent="0.2"/>
    <row r="3881" ht="15" x14ac:dyDescent="0.2"/>
    <row r="3882" ht="15" x14ac:dyDescent="0.2"/>
    <row r="3883" ht="15" x14ac:dyDescent="0.2"/>
    <row r="3884" ht="15" x14ac:dyDescent="0.2"/>
    <row r="3885" ht="15" x14ac:dyDescent="0.2"/>
    <row r="3886" ht="15" x14ac:dyDescent="0.2"/>
    <row r="3887" ht="15" x14ac:dyDescent="0.2"/>
    <row r="3888" ht="15" x14ac:dyDescent="0.2"/>
    <row r="3889" ht="15" x14ac:dyDescent="0.2"/>
    <row r="3890" ht="15" x14ac:dyDescent="0.2"/>
    <row r="3891" ht="15" x14ac:dyDescent="0.2"/>
    <row r="3892" ht="15" x14ac:dyDescent="0.2"/>
    <row r="3893" ht="15" x14ac:dyDescent="0.2"/>
    <row r="3894" ht="15" x14ac:dyDescent="0.2"/>
    <row r="3895" ht="15" x14ac:dyDescent="0.2"/>
    <row r="3896" ht="15" x14ac:dyDescent="0.2"/>
    <row r="3897" ht="15" x14ac:dyDescent="0.2"/>
    <row r="3898" ht="15" x14ac:dyDescent="0.2"/>
    <row r="3899" ht="15" x14ac:dyDescent="0.2"/>
    <row r="3900" ht="15" x14ac:dyDescent="0.2"/>
    <row r="3901" ht="15" x14ac:dyDescent="0.2"/>
    <row r="3902" ht="15" x14ac:dyDescent="0.2"/>
    <row r="3903" ht="15" x14ac:dyDescent="0.2"/>
    <row r="3904" ht="15" x14ac:dyDescent="0.2"/>
    <row r="3905" ht="15" x14ac:dyDescent="0.2"/>
    <row r="3906" ht="15" x14ac:dyDescent="0.2"/>
    <row r="3907" ht="15" x14ac:dyDescent="0.2"/>
    <row r="3908" ht="15" x14ac:dyDescent="0.2"/>
    <row r="3909" ht="15" x14ac:dyDescent="0.2"/>
    <row r="3910" ht="15" x14ac:dyDescent="0.2"/>
    <row r="3911" ht="15" x14ac:dyDescent="0.2"/>
    <row r="3912" ht="15" x14ac:dyDescent="0.2"/>
    <row r="3913" ht="15" x14ac:dyDescent="0.2"/>
    <row r="3914" ht="15" x14ac:dyDescent="0.2"/>
    <row r="3915" ht="15" x14ac:dyDescent="0.2"/>
    <row r="3916" ht="15" x14ac:dyDescent="0.2"/>
    <row r="3917" ht="15" x14ac:dyDescent="0.2"/>
    <row r="3918" ht="15" x14ac:dyDescent="0.2"/>
    <row r="3919" ht="15" x14ac:dyDescent="0.2"/>
    <row r="3920" ht="15" x14ac:dyDescent="0.2"/>
    <row r="3921" ht="15" x14ac:dyDescent="0.2"/>
    <row r="3922" ht="15" x14ac:dyDescent="0.2"/>
    <row r="3923" ht="15" x14ac:dyDescent="0.2"/>
    <row r="3924" ht="15" x14ac:dyDescent="0.2"/>
    <row r="3925" ht="15" x14ac:dyDescent="0.2"/>
    <row r="3926" ht="15" x14ac:dyDescent="0.2"/>
    <row r="3927" ht="15" x14ac:dyDescent="0.2"/>
    <row r="3928" ht="15" x14ac:dyDescent="0.2"/>
    <row r="3929" ht="15" x14ac:dyDescent="0.2"/>
    <row r="3930" ht="15" x14ac:dyDescent="0.2"/>
    <row r="3931" ht="15" x14ac:dyDescent="0.2"/>
    <row r="3932" ht="15" x14ac:dyDescent="0.2"/>
    <row r="3933" ht="15" x14ac:dyDescent="0.2"/>
    <row r="3934" ht="15" x14ac:dyDescent="0.2"/>
    <row r="3935" ht="15" x14ac:dyDescent="0.2"/>
    <row r="3936" ht="15" x14ac:dyDescent="0.2"/>
    <row r="3937" ht="15" x14ac:dyDescent="0.2"/>
    <row r="3938" ht="15" x14ac:dyDescent="0.2"/>
    <row r="3939" ht="15" x14ac:dyDescent="0.2"/>
    <row r="3940" ht="15" x14ac:dyDescent="0.2"/>
    <row r="3941" ht="15" x14ac:dyDescent="0.2"/>
    <row r="3942" ht="15" x14ac:dyDescent="0.2"/>
    <row r="3943" ht="15" x14ac:dyDescent="0.2"/>
    <row r="3944" ht="15" x14ac:dyDescent="0.2"/>
    <row r="3945" ht="15" x14ac:dyDescent="0.2"/>
    <row r="3946" ht="15" x14ac:dyDescent="0.2"/>
    <row r="3947" ht="15" x14ac:dyDescent="0.2"/>
    <row r="3948" ht="15" x14ac:dyDescent="0.2"/>
    <row r="3949" ht="15" x14ac:dyDescent="0.2"/>
    <row r="3950" ht="15" x14ac:dyDescent="0.2"/>
    <row r="3951" ht="15" x14ac:dyDescent="0.2"/>
    <row r="3952" ht="15" x14ac:dyDescent="0.2"/>
    <row r="3953" ht="15" x14ac:dyDescent="0.2"/>
    <row r="3954" ht="15" x14ac:dyDescent="0.2"/>
    <row r="3955" ht="15" x14ac:dyDescent="0.2"/>
    <row r="3956" ht="15" x14ac:dyDescent="0.2"/>
    <row r="3957" ht="15" x14ac:dyDescent="0.2"/>
    <row r="3958" ht="15" x14ac:dyDescent="0.2"/>
    <row r="3959" ht="15" x14ac:dyDescent="0.2"/>
    <row r="3960" ht="15" x14ac:dyDescent="0.2"/>
    <row r="3961" ht="15" x14ac:dyDescent="0.2"/>
    <row r="3962" ht="15" x14ac:dyDescent="0.2"/>
    <row r="3963" ht="15" x14ac:dyDescent="0.2"/>
    <row r="3964" ht="15" x14ac:dyDescent="0.2"/>
    <row r="3965" ht="15" x14ac:dyDescent="0.2"/>
    <row r="3966" ht="15" x14ac:dyDescent="0.2"/>
    <row r="3967" ht="15" x14ac:dyDescent="0.2"/>
    <row r="3968" ht="15" x14ac:dyDescent="0.2"/>
    <row r="3969" ht="15" x14ac:dyDescent="0.2"/>
    <row r="3970" ht="15" x14ac:dyDescent="0.2"/>
    <row r="3971" ht="15" x14ac:dyDescent="0.2"/>
    <row r="3972" ht="15" x14ac:dyDescent="0.2"/>
    <row r="3973" ht="15" x14ac:dyDescent="0.2"/>
    <row r="3974" ht="15" x14ac:dyDescent="0.2"/>
    <row r="3975" ht="15" x14ac:dyDescent="0.2"/>
    <row r="3976" ht="15" x14ac:dyDescent="0.2"/>
    <row r="3977" ht="15" x14ac:dyDescent="0.2"/>
    <row r="3978" ht="15" x14ac:dyDescent="0.2"/>
    <row r="3979" ht="15" x14ac:dyDescent="0.2"/>
    <row r="3980" ht="15" x14ac:dyDescent="0.2"/>
    <row r="3981" ht="15" x14ac:dyDescent="0.2"/>
    <row r="3982" ht="15" x14ac:dyDescent="0.2"/>
    <row r="3983" ht="15" x14ac:dyDescent="0.2"/>
    <row r="3984" ht="15" x14ac:dyDescent="0.2"/>
    <row r="3985" ht="15" x14ac:dyDescent="0.2"/>
    <row r="3986" ht="15" x14ac:dyDescent="0.2"/>
    <row r="3987" ht="15" x14ac:dyDescent="0.2"/>
    <row r="3988" ht="15" x14ac:dyDescent="0.2"/>
    <row r="3989" ht="15" x14ac:dyDescent="0.2"/>
    <row r="3990" ht="15" x14ac:dyDescent="0.2"/>
    <row r="3991" ht="15" x14ac:dyDescent="0.2"/>
    <row r="3992" ht="15" x14ac:dyDescent="0.2"/>
    <row r="3993" ht="15" x14ac:dyDescent="0.2"/>
    <row r="3994" ht="15" x14ac:dyDescent="0.2"/>
    <row r="3995" ht="15" x14ac:dyDescent="0.2"/>
    <row r="3996" ht="15" x14ac:dyDescent="0.2"/>
    <row r="3997" ht="15" x14ac:dyDescent="0.2"/>
    <row r="3998" ht="15" x14ac:dyDescent="0.2"/>
    <row r="3999" ht="15" x14ac:dyDescent="0.2"/>
    <row r="4000" ht="15" x14ac:dyDescent="0.2"/>
    <row r="4001" ht="15" x14ac:dyDescent="0.2"/>
    <row r="4002" ht="15" x14ac:dyDescent="0.2"/>
    <row r="4003" ht="15" x14ac:dyDescent="0.2"/>
    <row r="4004" ht="15" x14ac:dyDescent="0.2"/>
    <row r="4005" ht="15" x14ac:dyDescent="0.2"/>
    <row r="4006" ht="15" x14ac:dyDescent="0.2"/>
    <row r="4007" ht="15" x14ac:dyDescent="0.2"/>
    <row r="4008" ht="15" x14ac:dyDescent="0.2"/>
    <row r="4009" ht="15" x14ac:dyDescent="0.2"/>
    <row r="4010" ht="15" x14ac:dyDescent="0.2"/>
    <row r="4011" ht="15" x14ac:dyDescent="0.2"/>
    <row r="4012" ht="15" x14ac:dyDescent="0.2"/>
    <row r="4013" ht="15" x14ac:dyDescent="0.2"/>
    <row r="4014" ht="15" x14ac:dyDescent="0.2"/>
    <row r="4015" ht="15" x14ac:dyDescent="0.2"/>
    <row r="4016" ht="15" x14ac:dyDescent="0.2"/>
    <row r="4017" ht="15" x14ac:dyDescent="0.2"/>
    <row r="4018" ht="15" x14ac:dyDescent="0.2"/>
    <row r="4019" ht="15" x14ac:dyDescent="0.2"/>
    <row r="4020" ht="15" x14ac:dyDescent="0.2"/>
    <row r="4021" ht="15" x14ac:dyDescent="0.2"/>
    <row r="4022" ht="15" x14ac:dyDescent="0.2"/>
    <row r="4023" ht="15" x14ac:dyDescent="0.2"/>
    <row r="4024" ht="15" x14ac:dyDescent="0.2"/>
    <row r="4025" ht="15" x14ac:dyDescent="0.2"/>
    <row r="4026" ht="15" x14ac:dyDescent="0.2"/>
    <row r="4027" ht="15" x14ac:dyDescent="0.2"/>
    <row r="4028" ht="15" x14ac:dyDescent="0.2"/>
    <row r="4029" ht="15" x14ac:dyDescent="0.2"/>
    <row r="4030" ht="15" x14ac:dyDescent="0.2"/>
    <row r="4031" ht="15" x14ac:dyDescent="0.2"/>
    <row r="4032" ht="15" x14ac:dyDescent="0.2"/>
    <row r="4033" ht="15" x14ac:dyDescent="0.2"/>
    <row r="4034" ht="15" x14ac:dyDescent="0.2"/>
    <row r="4035" ht="15" x14ac:dyDescent="0.2"/>
    <row r="4036" ht="15" x14ac:dyDescent="0.2"/>
    <row r="4037" ht="15" x14ac:dyDescent="0.2"/>
    <row r="4038" ht="15" x14ac:dyDescent="0.2"/>
    <row r="4039" ht="15" x14ac:dyDescent="0.2"/>
    <row r="4040" ht="15" x14ac:dyDescent="0.2"/>
    <row r="4041" ht="15" x14ac:dyDescent="0.2"/>
    <row r="4042" ht="15" x14ac:dyDescent="0.2"/>
    <row r="4043" ht="15" x14ac:dyDescent="0.2"/>
    <row r="4044" ht="15" x14ac:dyDescent="0.2"/>
    <row r="4045" ht="15" x14ac:dyDescent="0.2"/>
    <row r="4046" ht="15" x14ac:dyDescent="0.2"/>
    <row r="4047" ht="15" x14ac:dyDescent="0.2"/>
    <row r="4048" ht="15" x14ac:dyDescent="0.2"/>
    <row r="4049" ht="15" x14ac:dyDescent="0.2"/>
    <row r="4050" ht="15" x14ac:dyDescent="0.2"/>
    <row r="4051" ht="15" x14ac:dyDescent="0.2"/>
    <row r="4052" ht="15" x14ac:dyDescent="0.2"/>
    <row r="4053" ht="15" x14ac:dyDescent="0.2"/>
    <row r="4054" ht="15" x14ac:dyDescent="0.2"/>
    <row r="4055" ht="15" x14ac:dyDescent="0.2"/>
    <row r="4056" ht="15" x14ac:dyDescent="0.2"/>
    <row r="4057" ht="15" x14ac:dyDescent="0.2"/>
    <row r="4058" ht="15" x14ac:dyDescent="0.2"/>
    <row r="4059" ht="15" x14ac:dyDescent="0.2"/>
    <row r="4060" ht="15" x14ac:dyDescent="0.2"/>
    <row r="4061" ht="15" x14ac:dyDescent="0.2"/>
    <row r="4062" ht="15" x14ac:dyDescent="0.2"/>
    <row r="4063" ht="15" x14ac:dyDescent="0.2"/>
    <row r="4064" ht="15" x14ac:dyDescent="0.2"/>
    <row r="4065" ht="15" x14ac:dyDescent="0.2"/>
    <row r="4066" ht="15" x14ac:dyDescent="0.2"/>
    <row r="4067" ht="15" x14ac:dyDescent="0.2"/>
    <row r="4068" ht="15" x14ac:dyDescent="0.2"/>
    <row r="4069" ht="15" x14ac:dyDescent="0.2"/>
    <row r="4070" ht="15" x14ac:dyDescent="0.2"/>
    <row r="4071" ht="15" x14ac:dyDescent="0.2"/>
    <row r="4072" ht="15" x14ac:dyDescent="0.2"/>
    <row r="4073" ht="15" x14ac:dyDescent="0.2"/>
    <row r="4074" ht="15" x14ac:dyDescent="0.2"/>
    <row r="4075" ht="15" x14ac:dyDescent="0.2"/>
    <row r="4076" ht="15" x14ac:dyDescent="0.2"/>
    <row r="4077" ht="15" x14ac:dyDescent="0.2"/>
    <row r="4078" ht="15" x14ac:dyDescent="0.2"/>
    <row r="4079" ht="15" x14ac:dyDescent="0.2"/>
    <row r="4080" ht="15" x14ac:dyDescent="0.2"/>
    <row r="4081" ht="15" x14ac:dyDescent="0.2"/>
    <row r="4082" ht="15" x14ac:dyDescent="0.2"/>
    <row r="4083" ht="15" x14ac:dyDescent="0.2"/>
    <row r="4084" ht="15" x14ac:dyDescent="0.2"/>
    <row r="4085" ht="15" x14ac:dyDescent="0.2"/>
    <row r="4086" ht="15" x14ac:dyDescent="0.2"/>
    <row r="4087" ht="15" x14ac:dyDescent="0.2"/>
    <row r="4088" ht="15" x14ac:dyDescent="0.2"/>
    <row r="4089" ht="15" x14ac:dyDescent="0.2"/>
    <row r="4090" ht="15" x14ac:dyDescent="0.2"/>
    <row r="4091" ht="15" x14ac:dyDescent="0.2"/>
    <row r="4092" ht="15" x14ac:dyDescent="0.2"/>
    <row r="4093" ht="15" x14ac:dyDescent="0.2"/>
    <row r="4094" ht="15" x14ac:dyDescent="0.2"/>
    <row r="4095" ht="15" x14ac:dyDescent="0.2"/>
    <row r="4096" ht="15" x14ac:dyDescent="0.2"/>
    <row r="4097" ht="15" x14ac:dyDescent="0.2"/>
    <row r="4098" ht="15" x14ac:dyDescent="0.2"/>
    <row r="4099" ht="15" x14ac:dyDescent="0.2"/>
    <row r="4100" ht="15" x14ac:dyDescent="0.2"/>
    <row r="4101" ht="15" x14ac:dyDescent="0.2"/>
    <row r="4102" ht="15" x14ac:dyDescent="0.2"/>
    <row r="4103" ht="15" x14ac:dyDescent="0.2"/>
    <row r="4104" ht="15" x14ac:dyDescent="0.2"/>
    <row r="4105" ht="15" x14ac:dyDescent="0.2"/>
    <row r="4106" ht="15" x14ac:dyDescent="0.2"/>
    <row r="4107" ht="15" x14ac:dyDescent="0.2"/>
    <row r="4108" ht="15" x14ac:dyDescent="0.2"/>
    <row r="4109" ht="15" x14ac:dyDescent="0.2"/>
    <row r="4110" ht="15" x14ac:dyDescent="0.2"/>
    <row r="4111" ht="15" x14ac:dyDescent="0.2"/>
    <row r="4112" ht="15" x14ac:dyDescent="0.2"/>
    <row r="4113" ht="15" x14ac:dyDescent="0.2"/>
    <row r="4114" ht="15" x14ac:dyDescent="0.2"/>
    <row r="4115" ht="15" x14ac:dyDescent="0.2"/>
    <row r="4116" ht="15" x14ac:dyDescent="0.2"/>
    <row r="4117" ht="15" x14ac:dyDescent="0.2"/>
    <row r="4118" ht="15" x14ac:dyDescent="0.2"/>
    <row r="4119" ht="15" x14ac:dyDescent="0.2"/>
    <row r="4120" ht="15" x14ac:dyDescent="0.2"/>
    <row r="4121" ht="15" x14ac:dyDescent="0.2"/>
    <row r="4122" ht="15" x14ac:dyDescent="0.2"/>
    <row r="4123" ht="15" x14ac:dyDescent="0.2"/>
    <row r="4124" ht="15" x14ac:dyDescent="0.2"/>
    <row r="4125" ht="15" x14ac:dyDescent="0.2"/>
    <row r="4126" ht="15" x14ac:dyDescent="0.2"/>
    <row r="4127" ht="15" x14ac:dyDescent="0.2"/>
    <row r="4128" ht="15" x14ac:dyDescent="0.2"/>
    <row r="4129" ht="15" x14ac:dyDescent="0.2"/>
    <row r="4130" ht="15" x14ac:dyDescent="0.2"/>
    <row r="4131" ht="15" x14ac:dyDescent="0.2"/>
    <row r="4132" ht="15" x14ac:dyDescent="0.2"/>
    <row r="4133" ht="15" x14ac:dyDescent="0.2"/>
    <row r="4134" ht="15" x14ac:dyDescent="0.2"/>
    <row r="4135" ht="15" x14ac:dyDescent="0.2"/>
    <row r="4136" ht="15" x14ac:dyDescent="0.2"/>
    <row r="4137" ht="15" x14ac:dyDescent="0.2"/>
    <row r="4138" ht="15" x14ac:dyDescent="0.2"/>
    <row r="4139" ht="15" x14ac:dyDescent="0.2"/>
    <row r="4140" ht="15" x14ac:dyDescent="0.2"/>
    <row r="4141" ht="15" x14ac:dyDescent="0.2"/>
    <row r="4142" ht="15" x14ac:dyDescent="0.2"/>
    <row r="4143" ht="15" x14ac:dyDescent="0.2"/>
    <row r="4144" ht="15" x14ac:dyDescent="0.2"/>
    <row r="4145" ht="15" x14ac:dyDescent="0.2"/>
    <row r="4146" ht="15" x14ac:dyDescent="0.2"/>
    <row r="4147" ht="15" x14ac:dyDescent="0.2"/>
    <row r="4148" ht="15" x14ac:dyDescent="0.2"/>
    <row r="4149" ht="15" x14ac:dyDescent="0.2"/>
    <row r="4150" ht="15" x14ac:dyDescent="0.2"/>
    <row r="4151" ht="15" x14ac:dyDescent="0.2"/>
    <row r="4152" ht="15" x14ac:dyDescent="0.2"/>
    <row r="4153" ht="15" x14ac:dyDescent="0.2"/>
    <row r="4154" ht="15" x14ac:dyDescent="0.2"/>
    <row r="4155" ht="15" x14ac:dyDescent="0.2"/>
    <row r="4156" ht="15" x14ac:dyDescent="0.2"/>
    <row r="4157" ht="15" x14ac:dyDescent="0.2"/>
    <row r="4158" ht="15" x14ac:dyDescent="0.2"/>
    <row r="4159" ht="15" x14ac:dyDescent="0.2"/>
    <row r="4160" ht="15" x14ac:dyDescent="0.2"/>
    <row r="4161" ht="15" x14ac:dyDescent="0.2"/>
    <row r="4162" ht="15" x14ac:dyDescent="0.2"/>
    <row r="4163" ht="15" x14ac:dyDescent="0.2"/>
    <row r="4164" ht="15" x14ac:dyDescent="0.2"/>
    <row r="4165" ht="15" x14ac:dyDescent="0.2"/>
    <row r="4166" ht="15" x14ac:dyDescent="0.2"/>
    <row r="4167" ht="15" x14ac:dyDescent="0.2"/>
    <row r="4168" ht="15" x14ac:dyDescent="0.2"/>
    <row r="4169" ht="15" x14ac:dyDescent="0.2"/>
    <row r="4170" ht="15" x14ac:dyDescent="0.2"/>
    <row r="4171" ht="15" x14ac:dyDescent="0.2"/>
    <row r="4172" ht="15" x14ac:dyDescent="0.2"/>
    <row r="4173" ht="15" x14ac:dyDescent="0.2"/>
    <row r="4174" ht="15" x14ac:dyDescent="0.2"/>
    <row r="4175" ht="15" x14ac:dyDescent="0.2"/>
    <row r="4176" ht="15" x14ac:dyDescent="0.2"/>
    <row r="4177" ht="15" x14ac:dyDescent="0.2"/>
    <row r="4178" ht="15" x14ac:dyDescent="0.2"/>
    <row r="4179" ht="15" x14ac:dyDescent="0.2"/>
    <row r="4180" ht="15" x14ac:dyDescent="0.2"/>
    <row r="4181" ht="15" x14ac:dyDescent="0.2"/>
    <row r="4182" ht="15" x14ac:dyDescent="0.2"/>
    <row r="4183" ht="15" x14ac:dyDescent="0.2"/>
    <row r="4184" ht="15" x14ac:dyDescent="0.2"/>
    <row r="4185" ht="15" x14ac:dyDescent="0.2"/>
    <row r="4186" ht="15" x14ac:dyDescent="0.2"/>
    <row r="4187" ht="15" x14ac:dyDescent="0.2"/>
    <row r="4188" ht="15" x14ac:dyDescent="0.2"/>
    <row r="4189" ht="15" x14ac:dyDescent="0.2"/>
    <row r="4190" ht="15" x14ac:dyDescent="0.2"/>
    <row r="4191" ht="15" x14ac:dyDescent="0.2"/>
    <row r="4192" ht="15" x14ac:dyDescent="0.2"/>
    <row r="4193" ht="15" x14ac:dyDescent="0.2"/>
    <row r="4194" ht="15" x14ac:dyDescent="0.2"/>
    <row r="4195" ht="15" x14ac:dyDescent="0.2"/>
    <row r="4196" ht="15" x14ac:dyDescent="0.2"/>
    <row r="4197" ht="15" x14ac:dyDescent="0.2"/>
    <row r="4198" ht="15" x14ac:dyDescent="0.2"/>
    <row r="4199" ht="15" x14ac:dyDescent="0.2"/>
    <row r="4200" ht="15" x14ac:dyDescent="0.2"/>
    <row r="4201" ht="15" x14ac:dyDescent="0.2"/>
    <row r="4202" ht="15" x14ac:dyDescent="0.2"/>
    <row r="4203" ht="15" x14ac:dyDescent="0.2"/>
    <row r="4204" ht="15" x14ac:dyDescent="0.2"/>
    <row r="4205" ht="15" x14ac:dyDescent="0.2"/>
    <row r="4206" ht="15" x14ac:dyDescent="0.2"/>
    <row r="4207" ht="15" x14ac:dyDescent="0.2"/>
    <row r="4208" ht="15" x14ac:dyDescent="0.2"/>
    <row r="4209" ht="15" x14ac:dyDescent="0.2"/>
    <row r="4210" ht="15" x14ac:dyDescent="0.2"/>
    <row r="4211" ht="15" x14ac:dyDescent="0.2"/>
    <row r="4212" ht="15" x14ac:dyDescent="0.2"/>
    <row r="4213" ht="15" x14ac:dyDescent="0.2"/>
    <row r="4214" ht="15" x14ac:dyDescent="0.2"/>
    <row r="4215" ht="15" x14ac:dyDescent="0.2"/>
    <row r="4216" ht="15" x14ac:dyDescent="0.2"/>
    <row r="4217" ht="15" x14ac:dyDescent="0.2"/>
    <row r="4218" ht="15" x14ac:dyDescent="0.2"/>
    <row r="4219" ht="15" x14ac:dyDescent="0.2"/>
    <row r="4220" ht="15" x14ac:dyDescent="0.2"/>
    <row r="4221" ht="15" x14ac:dyDescent="0.2"/>
    <row r="4222" ht="15" x14ac:dyDescent="0.2"/>
    <row r="4223" ht="15" x14ac:dyDescent="0.2"/>
    <row r="4224" ht="15" x14ac:dyDescent="0.2"/>
    <row r="4225" ht="15" x14ac:dyDescent="0.2"/>
    <row r="4226" ht="15" x14ac:dyDescent="0.2"/>
    <row r="4227" ht="15" x14ac:dyDescent="0.2"/>
    <row r="4228" ht="15" x14ac:dyDescent="0.2"/>
    <row r="4229" ht="15" x14ac:dyDescent="0.2"/>
    <row r="4230" ht="15" x14ac:dyDescent="0.2"/>
    <row r="4231" ht="15" x14ac:dyDescent="0.2"/>
    <row r="4232" ht="15" x14ac:dyDescent="0.2"/>
    <row r="4233" ht="15" x14ac:dyDescent="0.2"/>
    <row r="4234" ht="15" x14ac:dyDescent="0.2"/>
    <row r="4235" ht="15" x14ac:dyDescent="0.2"/>
    <row r="4236" ht="15" x14ac:dyDescent="0.2"/>
    <row r="4237" ht="15" x14ac:dyDescent="0.2"/>
    <row r="4238" ht="15" x14ac:dyDescent="0.2"/>
    <row r="4239" ht="15" x14ac:dyDescent="0.2"/>
    <row r="4240" ht="15" x14ac:dyDescent="0.2"/>
    <row r="4241" ht="15" x14ac:dyDescent="0.2"/>
    <row r="4242" ht="15" x14ac:dyDescent="0.2"/>
    <row r="4243" ht="15" x14ac:dyDescent="0.2"/>
    <row r="4244" ht="15" x14ac:dyDescent="0.2"/>
    <row r="4245" ht="15" x14ac:dyDescent="0.2"/>
    <row r="4246" ht="15" x14ac:dyDescent="0.2"/>
    <row r="4247" ht="15" x14ac:dyDescent="0.2"/>
    <row r="4248" ht="15" x14ac:dyDescent="0.2"/>
    <row r="4249" ht="15" x14ac:dyDescent="0.2"/>
    <row r="4250" ht="15" x14ac:dyDescent="0.2"/>
    <row r="4251" ht="15" x14ac:dyDescent="0.2"/>
    <row r="4252" ht="15" x14ac:dyDescent="0.2"/>
    <row r="4253" ht="15" x14ac:dyDescent="0.2"/>
    <row r="4254" ht="15" x14ac:dyDescent="0.2"/>
    <row r="4255" ht="15" x14ac:dyDescent="0.2"/>
    <row r="4256" ht="15" x14ac:dyDescent="0.2"/>
    <row r="4257" ht="15" x14ac:dyDescent="0.2"/>
    <row r="4258" ht="15" x14ac:dyDescent="0.2"/>
    <row r="4259" ht="15" x14ac:dyDescent="0.2"/>
    <row r="4260" ht="15" x14ac:dyDescent="0.2"/>
    <row r="4261" ht="15" x14ac:dyDescent="0.2"/>
    <row r="4262" ht="15" x14ac:dyDescent="0.2"/>
    <row r="4263" ht="15" x14ac:dyDescent="0.2"/>
    <row r="4264" ht="15" x14ac:dyDescent="0.2"/>
    <row r="4265" ht="15" x14ac:dyDescent="0.2"/>
    <row r="4266" ht="15" x14ac:dyDescent="0.2"/>
    <row r="4267" ht="15" x14ac:dyDescent="0.2"/>
    <row r="4268" ht="15" x14ac:dyDescent="0.2"/>
    <row r="4269" ht="15" x14ac:dyDescent="0.2"/>
    <row r="4270" ht="15" x14ac:dyDescent="0.2"/>
    <row r="4271" ht="15" x14ac:dyDescent="0.2"/>
    <row r="4272" ht="15" x14ac:dyDescent="0.2"/>
    <row r="4273" ht="15" x14ac:dyDescent="0.2"/>
    <row r="4274" ht="15" x14ac:dyDescent="0.2"/>
    <row r="4275" ht="15" x14ac:dyDescent="0.2"/>
    <row r="4276" ht="15" x14ac:dyDescent="0.2"/>
    <row r="4277" ht="15" x14ac:dyDescent="0.2"/>
    <row r="4278" ht="15" x14ac:dyDescent="0.2"/>
    <row r="4279" ht="15" x14ac:dyDescent="0.2"/>
    <row r="4280" ht="15" x14ac:dyDescent="0.2"/>
    <row r="4281" ht="15" x14ac:dyDescent="0.2"/>
    <row r="4282" ht="15" x14ac:dyDescent="0.2"/>
    <row r="4283" ht="15" x14ac:dyDescent="0.2"/>
    <row r="4284" ht="15" x14ac:dyDescent="0.2"/>
    <row r="4285" ht="15" x14ac:dyDescent="0.2"/>
    <row r="4286" ht="15" x14ac:dyDescent="0.2"/>
    <row r="4287" ht="15" x14ac:dyDescent="0.2"/>
    <row r="4288" ht="15" x14ac:dyDescent="0.2"/>
    <row r="4289" ht="15" x14ac:dyDescent="0.2"/>
    <row r="4290" ht="15" x14ac:dyDescent="0.2"/>
    <row r="4291" ht="15" x14ac:dyDescent="0.2"/>
    <row r="4292" ht="15" x14ac:dyDescent="0.2"/>
    <row r="4293" ht="15" x14ac:dyDescent="0.2"/>
    <row r="4294" ht="15" x14ac:dyDescent="0.2"/>
    <row r="4295" ht="15" x14ac:dyDescent="0.2"/>
    <row r="4296" ht="15" x14ac:dyDescent="0.2"/>
    <row r="4297" ht="15" x14ac:dyDescent="0.2"/>
    <row r="4298" ht="15" x14ac:dyDescent="0.2"/>
    <row r="4299" ht="15" x14ac:dyDescent="0.2"/>
    <row r="4300" ht="15" x14ac:dyDescent="0.2"/>
    <row r="4301" ht="15" x14ac:dyDescent="0.2"/>
    <row r="4302" ht="15" x14ac:dyDescent="0.2"/>
    <row r="4303" ht="15" x14ac:dyDescent="0.2"/>
    <row r="4304" ht="15" x14ac:dyDescent="0.2"/>
    <row r="4305" ht="15" x14ac:dyDescent="0.2"/>
    <row r="4306" ht="15" x14ac:dyDescent="0.2"/>
    <row r="4307" ht="15" x14ac:dyDescent="0.2"/>
    <row r="4308" ht="15" x14ac:dyDescent="0.2"/>
    <row r="4309" ht="15" x14ac:dyDescent="0.2"/>
    <row r="4310" ht="15" x14ac:dyDescent="0.2"/>
    <row r="4311" ht="15" x14ac:dyDescent="0.2"/>
    <row r="4312" ht="15" x14ac:dyDescent="0.2"/>
    <row r="4313" ht="15" x14ac:dyDescent="0.2"/>
    <row r="4314" ht="15" x14ac:dyDescent="0.2"/>
    <row r="4315" ht="15" x14ac:dyDescent="0.2"/>
    <row r="4316" ht="15" x14ac:dyDescent="0.2"/>
    <row r="4317" ht="15" x14ac:dyDescent="0.2"/>
    <row r="4318" ht="15" x14ac:dyDescent="0.2"/>
    <row r="4319" ht="15" x14ac:dyDescent="0.2"/>
    <row r="4320" ht="15" x14ac:dyDescent="0.2"/>
    <row r="4321" ht="15" x14ac:dyDescent="0.2"/>
    <row r="4322" ht="15" x14ac:dyDescent="0.2"/>
    <row r="4323" ht="15" x14ac:dyDescent="0.2"/>
    <row r="4324" ht="15" x14ac:dyDescent="0.2"/>
    <row r="4325" ht="15" x14ac:dyDescent="0.2"/>
    <row r="4326" ht="15" x14ac:dyDescent="0.2"/>
    <row r="4327" ht="15" x14ac:dyDescent="0.2"/>
    <row r="4328" ht="15" x14ac:dyDescent="0.2"/>
    <row r="4329" ht="15" x14ac:dyDescent="0.2"/>
    <row r="4330" ht="15" x14ac:dyDescent="0.2"/>
    <row r="4331" ht="15" x14ac:dyDescent="0.2"/>
    <row r="4332" ht="15" x14ac:dyDescent="0.2"/>
    <row r="4333" ht="15" x14ac:dyDescent="0.2"/>
    <row r="4334" ht="15" x14ac:dyDescent="0.2"/>
    <row r="4335" ht="15" x14ac:dyDescent="0.2"/>
    <row r="4336" ht="15" x14ac:dyDescent="0.2"/>
    <row r="4337" ht="15" x14ac:dyDescent="0.2"/>
    <row r="4338" ht="15" x14ac:dyDescent="0.2"/>
    <row r="4339" ht="15" x14ac:dyDescent="0.2"/>
    <row r="4340" ht="15" x14ac:dyDescent="0.2"/>
    <row r="4341" ht="15" x14ac:dyDescent="0.2"/>
    <row r="4342" ht="15" x14ac:dyDescent="0.2"/>
    <row r="4343" ht="15" x14ac:dyDescent="0.2"/>
    <row r="4344" ht="15" x14ac:dyDescent="0.2"/>
    <row r="4345" ht="15" x14ac:dyDescent="0.2"/>
    <row r="4346" ht="15" x14ac:dyDescent="0.2"/>
    <row r="4347" ht="15" x14ac:dyDescent="0.2"/>
    <row r="4348" ht="15" x14ac:dyDescent="0.2"/>
    <row r="4349" ht="15" x14ac:dyDescent="0.2"/>
    <row r="4350" ht="15" x14ac:dyDescent="0.2"/>
    <row r="4351" ht="15" x14ac:dyDescent="0.2"/>
    <row r="4352" ht="15" x14ac:dyDescent="0.2"/>
    <row r="4353" ht="15" x14ac:dyDescent="0.2"/>
    <row r="4354" ht="15" x14ac:dyDescent="0.2"/>
    <row r="4355" ht="15" x14ac:dyDescent="0.2"/>
    <row r="4356" ht="15" x14ac:dyDescent="0.2"/>
    <row r="4357" ht="15" x14ac:dyDescent="0.2"/>
    <row r="4358" ht="15" x14ac:dyDescent="0.2"/>
    <row r="4359" ht="15" x14ac:dyDescent="0.2"/>
    <row r="4360" ht="15" x14ac:dyDescent="0.2"/>
    <row r="4361" ht="15" x14ac:dyDescent="0.2"/>
    <row r="4362" ht="15" x14ac:dyDescent="0.2"/>
    <row r="4363" ht="15" x14ac:dyDescent="0.2"/>
    <row r="4364" ht="15" x14ac:dyDescent="0.2"/>
    <row r="4365" ht="15" x14ac:dyDescent="0.2"/>
    <row r="4366" ht="15" x14ac:dyDescent="0.2"/>
    <row r="4367" ht="15" x14ac:dyDescent="0.2"/>
    <row r="4368" ht="15" x14ac:dyDescent="0.2"/>
    <row r="4369" ht="15" x14ac:dyDescent="0.2"/>
    <row r="4370" ht="15" x14ac:dyDescent="0.2"/>
    <row r="4371" ht="15" x14ac:dyDescent="0.2"/>
    <row r="4372" ht="15" x14ac:dyDescent="0.2"/>
    <row r="4373" ht="15" x14ac:dyDescent="0.2"/>
    <row r="4374" ht="15" x14ac:dyDescent="0.2"/>
    <row r="4375" ht="15" x14ac:dyDescent="0.2"/>
    <row r="4376" ht="15" x14ac:dyDescent="0.2"/>
    <row r="4377" ht="15" x14ac:dyDescent="0.2"/>
    <row r="4378" ht="15" x14ac:dyDescent="0.2"/>
    <row r="4379" ht="15" x14ac:dyDescent="0.2"/>
    <row r="4380" ht="15" x14ac:dyDescent="0.2"/>
    <row r="4381" ht="15" x14ac:dyDescent="0.2"/>
    <row r="4382" ht="15" x14ac:dyDescent="0.2"/>
    <row r="4383" ht="15" x14ac:dyDescent="0.2"/>
    <row r="4384" ht="15" x14ac:dyDescent="0.2"/>
    <row r="4385" ht="15" x14ac:dyDescent="0.2"/>
    <row r="4386" ht="15" x14ac:dyDescent="0.2"/>
    <row r="4387" ht="15" x14ac:dyDescent="0.2"/>
    <row r="4388" ht="15" x14ac:dyDescent="0.2"/>
    <row r="4389" ht="15" x14ac:dyDescent="0.2"/>
    <row r="4390" ht="15" x14ac:dyDescent="0.2"/>
    <row r="4391" ht="15" x14ac:dyDescent="0.2"/>
    <row r="4392" ht="15" x14ac:dyDescent="0.2"/>
    <row r="4393" ht="15" x14ac:dyDescent="0.2"/>
    <row r="4394" ht="15" x14ac:dyDescent="0.2"/>
    <row r="4395" ht="15" x14ac:dyDescent="0.2"/>
    <row r="4396" ht="15" x14ac:dyDescent="0.2"/>
    <row r="4397" ht="15" x14ac:dyDescent="0.2"/>
    <row r="4398" ht="15" x14ac:dyDescent="0.2"/>
    <row r="4399" ht="15" x14ac:dyDescent="0.2"/>
    <row r="4400" ht="15" x14ac:dyDescent="0.2"/>
    <row r="4401" ht="15" x14ac:dyDescent="0.2"/>
    <row r="4402" ht="15" x14ac:dyDescent="0.2"/>
    <row r="4403" ht="15" x14ac:dyDescent="0.2"/>
    <row r="4404" ht="15" x14ac:dyDescent="0.2"/>
    <row r="4405" ht="15" x14ac:dyDescent="0.2"/>
    <row r="4406" ht="15" x14ac:dyDescent="0.2"/>
    <row r="4407" ht="15" x14ac:dyDescent="0.2"/>
    <row r="4408" ht="15" x14ac:dyDescent="0.2"/>
    <row r="4409" ht="15" x14ac:dyDescent="0.2"/>
    <row r="4410" ht="15" x14ac:dyDescent="0.2"/>
    <row r="4411" ht="15" x14ac:dyDescent="0.2"/>
    <row r="4412" ht="15" x14ac:dyDescent="0.2"/>
    <row r="4413" ht="15" x14ac:dyDescent="0.2"/>
    <row r="4414" ht="15" x14ac:dyDescent="0.2"/>
    <row r="4415" ht="15" x14ac:dyDescent="0.2"/>
    <row r="4416" ht="15" x14ac:dyDescent="0.2"/>
    <row r="4417" ht="15" x14ac:dyDescent="0.2"/>
    <row r="4418" ht="15" x14ac:dyDescent="0.2"/>
    <row r="4419" ht="15" x14ac:dyDescent="0.2"/>
    <row r="4420" ht="15" x14ac:dyDescent="0.2"/>
    <row r="4421" ht="15" x14ac:dyDescent="0.2"/>
    <row r="4422" ht="15" x14ac:dyDescent="0.2"/>
    <row r="4423" ht="15" x14ac:dyDescent="0.2"/>
    <row r="4424" ht="15" x14ac:dyDescent="0.2"/>
    <row r="4425" ht="15" x14ac:dyDescent="0.2"/>
    <row r="4426" ht="15" x14ac:dyDescent="0.2"/>
    <row r="4427" ht="15" x14ac:dyDescent="0.2"/>
    <row r="4428" ht="15" x14ac:dyDescent="0.2"/>
    <row r="4429" ht="15" x14ac:dyDescent="0.2"/>
    <row r="4430" ht="15" x14ac:dyDescent="0.2"/>
    <row r="4431" ht="15" x14ac:dyDescent="0.2"/>
    <row r="4432" ht="15" x14ac:dyDescent="0.2"/>
    <row r="4433" ht="15" x14ac:dyDescent="0.2"/>
    <row r="4434" ht="15" x14ac:dyDescent="0.2"/>
    <row r="4435" ht="15" x14ac:dyDescent="0.2"/>
    <row r="4436" ht="15" x14ac:dyDescent="0.2"/>
    <row r="4437" ht="15" x14ac:dyDescent="0.2"/>
    <row r="4438" ht="15" x14ac:dyDescent="0.2"/>
    <row r="4439" ht="15" x14ac:dyDescent="0.2"/>
    <row r="4440" ht="15" x14ac:dyDescent="0.2"/>
    <row r="4441" ht="15" x14ac:dyDescent="0.2"/>
    <row r="4442" ht="15" x14ac:dyDescent="0.2"/>
    <row r="4443" ht="15" x14ac:dyDescent="0.2"/>
    <row r="4444" ht="15" x14ac:dyDescent="0.2"/>
    <row r="4445" ht="15" x14ac:dyDescent="0.2"/>
    <row r="4446" ht="15" x14ac:dyDescent="0.2"/>
    <row r="4447" ht="15" x14ac:dyDescent="0.2"/>
    <row r="4448" ht="15" x14ac:dyDescent="0.2"/>
    <row r="4449" ht="15" x14ac:dyDescent="0.2"/>
    <row r="4450" ht="15" x14ac:dyDescent="0.2"/>
    <row r="4451" ht="15" x14ac:dyDescent="0.2"/>
    <row r="4452" ht="15" x14ac:dyDescent="0.2"/>
    <row r="4453" ht="15" x14ac:dyDescent="0.2"/>
    <row r="4454" ht="15" x14ac:dyDescent="0.2"/>
    <row r="4455" ht="15" x14ac:dyDescent="0.2"/>
    <row r="4456" ht="15" x14ac:dyDescent="0.2"/>
    <row r="4457" ht="15" x14ac:dyDescent="0.2"/>
    <row r="4458" ht="15" x14ac:dyDescent="0.2"/>
    <row r="4459" ht="15" x14ac:dyDescent="0.2"/>
    <row r="4460" ht="15" x14ac:dyDescent="0.2"/>
    <row r="4461" ht="15" x14ac:dyDescent="0.2"/>
    <row r="4462" ht="15" x14ac:dyDescent="0.2"/>
    <row r="4463" ht="15" x14ac:dyDescent="0.2"/>
    <row r="4464" ht="15" x14ac:dyDescent="0.2"/>
    <row r="4465" ht="15" x14ac:dyDescent="0.2"/>
    <row r="4466" ht="15" x14ac:dyDescent="0.2"/>
    <row r="4467" ht="15" x14ac:dyDescent="0.2"/>
    <row r="4468" ht="15" x14ac:dyDescent="0.2"/>
    <row r="4469" ht="15" x14ac:dyDescent="0.2"/>
    <row r="4470" ht="15" x14ac:dyDescent="0.2"/>
    <row r="4471" ht="15" x14ac:dyDescent="0.2"/>
    <row r="4472" ht="15" x14ac:dyDescent="0.2"/>
    <row r="4473" ht="15" x14ac:dyDescent="0.2"/>
    <row r="4474" ht="15" x14ac:dyDescent="0.2"/>
    <row r="4475" ht="15" x14ac:dyDescent="0.2"/>
    <row r="4476" ht="15" x14ac:dyDescent="0.2"/>
    <row r="4477" ht="15" x14ac:dyDescent="0.2"/>
    <row r="4478" ht="15" x14ac:dyDescent="0.2"/>
    <row r="4479" ht="15" x14ac:dyDescent="0.2"/>
    <row r="4480" ht="15" x14ac:dyDescent="0.2"/>
    <row r="4481" ht="15" x14ac:dyDescent="0.2"/>
    <row r="4482" ht="15" x14ac:dyDescent="0.2"/>
    <row r="4483" ht="15" x14ac:dyDescent="0.2"/>
    <row r="4484" ht="15" x14ac:dyDescent="0.2"/>
    <row r="4485" ht="15" x14ac:dyDescent="0.2"/>
    <row r="4486" ht="15" x14ac:dyDescent="0.2"/>
    <row r="4487" ht="15" x14ac:dyDescent="0.2"/>
    <row r="4488" ht="15" x14ac:dyDescent="0.2"/>
    <row r="4489" ht="15" x14ac:dyDescent="0.2"/>
    <row r="4490" ht="15" x14ac:dyDescent="0.2"/>
    <row r="4491" ht="15" x14ac:dyDescent="0.2"/>
    <row r="4492" ht="15" x14ac:dyDescent="0.2"/>
    <row r="4493" ht="15" x14ac:dyDescent="0.2"/>
    <row r="4494" ht="15" x14ac:dyDescent="0.2"/>
    <row r="4495" ht="15" x14ac:dyDescent="0.2"/>
    <row r="4496" ht="15" x14ac:dyDescent="0.2"/>
    <row r="4497" ht="15" x14ac:dyDescent="0.2"/>
    <row r="4498" ht="15" x14ac:dyDescent="0.2"/>
    <row r="4499" ht="15" x14ac:dyDescent="0.2"/>
    <row r="4500" ht="15" x14ac:dyDescent="0.2"/>
    <row r="4501" ht="15" x14ac:dyDescent="0.2"/>
    <row r="4502" ht="15" x14ac:dyDescent="0.2"/>
    <row r="4503" ht="15" x14ac:dyDescent="0.2"/>
    <row r="4504" ht="15" x14ac:dyDescent="0.2"/>
    <row r="4505" ht="15" x14ac:dyDescent="0.2"/>
    <row r="4506" ht="15" x14ac:dyDescent="0.2"/>
    <row r="4507" ht="15" x14ac:dyDescent="0.2"/>
    <row r="4508" ht="15" x14ac:dyDescent="0.2"/>
    <row r="4509" ht="15" x14ac:dyDescent="0.2"/>
    <row r="4510" ht="15" x14ac:dyDescent="0.2"/>
    <row r="4511" ht="15" x14ac:dyDescent="0.2"/>
    <row r="4512" ht="15" x14ac:dyDescent="0.2"/>
    <row r="4513" ht="15" x14ac:dyDescent="0.2"/>
    <row r="4514" ht="15" x14ac:dyDescent="0.2"/>
    <row r="4515" ht="15" x14ac:dyDescent="0.2"/>
    <row r="4516" ht="15" x14ac:dyDescent="0.2"/>
    <row r="4517" ht="15" x14ac:dyDescent="0.2"/>
    <row r="4518" ht="15" x14ac:dyDescent="0.2"/>
    <row r="4519" ht="15" x14ac:dyDescent="0.2"/>
    <row r="4520" ht="15" x14ac:dyDescent="0.2"/>
    <row r="4521" ht="15" x14ac:dyDescent="0.2"/>
    <row r="4522" ht="15" x14ac:dyDescent="0.2"/>
    <row r="4523" ht="15" x14ac:dyDescent="0.2"/>
    <row r="4524" ht="15" x14ac:dyDescent="0.2"/>
    <row r="4525" ht="15" x14ac:dyDescent="0.2"/>
    <row r="4526" ht="15" x14ac:dyDescent="0.2"/>
    <row r="4527" ht="15" x14ac:dyDescent="0.2"/>
    <row r="4528" ht="15" x14ac:dyDescent="0.2"/>
    <row r="4529" ht="15" x14ac:dyDescent="0.2"/>
    <row r="4530" ht="15" x14ac:dyDescent="0.2"/>
    <row r="4531" ht="15" x14ac:dyDescent="0.2"/>
    <row r="4532" ht="15" x14ac:dyDescent="0.2"/>
    <row r="4533" ht="15" x14ac:dyDescent="0.2"/>
    <row r="4534" ht="15" x14ac:dyDescent="0.2"/>
    <row r="4535" ht="15" x14ac:dyDescent="0.2"/>
    <row r="4536" ht="15" x14ac:dyDescent="0.2"/>
    <row r="4537" ht="15" x14ac:dyDescent="0.2"/>
    <row r="4538" ht="15" x14ac:dyDescent="0.2"/>
    <row r="4539" ht="15" x14ac:dyDescent="0.2"/>
    <row r="4540" ht="15" x14ac:dyDescent="0.2"/>
    <row r="4541" ht="15" x14ac:dyDescent="0.2"/>
    <row r="4542" ht="15" x14ac:dyDescent="0.2"/>
    <row r="4543" ht="15" x14ac:dyDescent="0.2"/>
    <row r="4544" ht="15" x14ac:dyDescent="0.2"/>
    <row r="4545" ht="15" x14ac:dyDescent="0.2"/>
    <row r="4546" ht="15" x14ac:dyDescent="0.2"/>
    <row r="4547" ht="15" x14ac:dyDescent="0.2"/>
    <row r="4548" ht="15" x14ac:dyDescent="0.2"/>
    <row r="4549" ht="15" x14ac:dyDescent="0.2"/>
    <row r="4550" ht="15" x14ac:dyDescent="0.2"/>
    <row r="4551" ht="15" x14ac:dyDescent="0.2"/>
    <row r="4552" ht="15" x14ac:dyDescent="0.2"/>
    <row r="4553" ht="15" x14ac:dyDescent="0.2"/>
    <row r="4554" ht="15" x14ac:dyDescent="0.2"/>
    <row r="4555" ht="15" x14ac:dyDescent="0.2"/>
    <row r="4556" ht="15" x14ac:dyDescent="0.2"/>
    <row r="4557" ht="15" x14ac:dyDescent="0.2"/>
    <row r="4558" ht="15" x14ac:dyDescent="0.2"/>
    <row r="4559" ht="15" x14ac:dyDescent="0.2"/>
    <row r="4560" ht="15" x14ac:dyDescent="0.2"/>
    <row r="4561" ht="15" x14ac:dyDescent="0.2"/>
    <row r="4562" ht="15" x14ac:dyDescent="0.2"/>
    <row r="4563" ht="15" x14ac:dyDescent="0.2"/>
    <row r="4564" ht="15" x14ac:dyDescent="0.2"/>
    <row r="4565" ht="15" x14ac:dyDescent="0.2"/>
    <row r="4566" ht="15" x14ac:dyDescent="0.2"/>
    <row r="4567" ht="15" x14ac:dyDescent="0.2"/>
    <row r="4568" ht="15" x14ac:dyDescent="0.2"/>
    <row r="4569" ht="15" x14ac:dyDescent="0.2"/>
    <row r="4570" ht="15" x14ac:dyDescent="0.2"/>
    <row r="4571" ht="15" x14ac:dyDescent="0.2"/>
    <row r="4572" ht="15" x14ac:dyDescent="0.2"/>
    <row r="4573" ht="15" x14ac:dyDescent="0.2"/>
    <row r="4574" ht="15" x14ac:dyDescent="0.2"/>
    <row r="4575" ht="15" x14ac:dyDescent="0.2"/>
    <row r="4576" ht="15" x14ac:dyDescent="0.2"/>
    <row r="4577" ht="15" x14ac:dyDescent="0.2"/>
    <row r="4578" ht="15" x14ac:dyDescent="0.2"/>
    <row r="4579" ht="15" x14ac:dyDescent="0.2"/>
    <row r="4580" ht="15" x14ac:dyDescent="0.2"/>
    <row r="4581" ht="15" x14ac:dyDescent="0.2"/>
    <row r="4582" ht="15" x14ac:dyDescent="0.2"/>
    <row r="4583" ht="15" x14ac:dyDescent="0.2"/>
    <row r="4584" ht="15" x14ac:dyDescent="0.2"/>
    <row r="4585" ht="15" x14ac:dyDescent="0.2"/>
    <row r="4586" ht="15" x14ac:dyDescent="0.2"/>
    <row r="4587" ht="15" x14ac:dyDescent="0.2"/>
    <row r="4588" ht="15" x14ac:dyDescent="0.2"/>
    <row r="4589" ht="15" x14ac:dyDescent="0.2"/>
    <row r="4590" ht="15" x14ac:dyDescent="0.2"/>
    <row r="4591" ht="15" x14ac:dyDescent="0.2"/>
    <row r="4592" ht="15" x14ac:dyDescent="0.2"/>
    <row r="4593" ht="15" x14ac:dyDescent="0.2"/>
    <row r="4594" ht="15" x14ac:dyDescent="0.2"/>
    <row r="4595" ht="15" x14ac:dyDescent="0.2"/>
    <row r="4596" ht="15" x14ac:dyDescent="0.2"/>
    <row r="4597" ht="15" x14ac:dyDescent="0.2"/>
    <row r="4598" ht="15" x14ac:dyDescent="0.2"/>
    <row r="4599" ht="15" x14ac:dyDescent="0.2"/>
    <row r="4600" ht="15" x14ac:dyDescent="0.2"/>
    <row r="4601" ht="15" x14ac:dyDescent="0.2"/>
    <row r="4602" ht="15" x14ac:dyDescent="0.2"/>
    <row r="4603" ht="15" x14ac:dyDescent="0.2"/>
    <row r="4604" ht="15" x14ac:dyDescent="0.2"/>
    <row r="4605" ht="15" x14ac:dyDescent="0.2"/>
    <row r="4606" ht="15" x14ac:dyDescent="0.2"/>
    <row r="4607" ht="15" x14ac:dyDescent="0.2"/>
    <row r="4608" ht="15" x14ac:dyDescent="0.2"/>
    <row r="4609" ht="15" x14ac:dyDescent="0.2"/>
    <row r="4610" ht="15" x14ac:dyDescent="0.2"/>
    <row r="4611" ht="15" x14ac:dyDescent="0.2"/>
    <row r="4612" ht="15" x14ac:dyDescent="0.2"/>
    <row r="4613" ht="15" x14ac:dyDescent="0.2"/>
    <row r="4614" ht="15" x14ac:dyDescent="0.2"/>
    <row r="4615" ht="15" x14ac:dyDescent="0.2"/>
    <row r="4616" ht="15" x14ac:dyDescent="0.2"/>
    <row r="4617" ht="15" x14ac:dyDescent="0.2"/>
    <row r="4618" ht="15" x14ac:dyDescent="0.2"/>
    <row r="4619" ht="15" x14ac:dyDescent="0.2"/>
    <row r="4620" ht="15" x14ac:dyDescent="0.2"/>
    <row r="4621" ht="15" x14ac:dyDescent="0.2"/>
    <row r="4622" ht="15" x14ac:dyDescent="0.2"/>
    <row r="4623" ht="15" x14ac:dyDescent="0.2"/>
    <row r="4624" ht="15" x14ac:dyDescent="0.2"/>
    <row r="4625" ht="15" x14ac:dyDescent="0.2"/>
    <row r="4626" ht="15" x14ac:dyDescent="0.2"/>
    <row r="4627" ht="15" x14ac:dyDescent="0.2"/>
    <row r="4628" ht="15" x14ac:dyDescent="0.2"/>
    <row r="4629" ht="15" x14ac:dyDescent="0.2"/>
    <row r="4630" ht="15" x14ac:dyDescent="0.2"/>
    <row r="4631" ht="15" x14ac:dyDescent="0.2"/>
    <row r="4632" ht="15" x14ac:dyDescent="0.2"/>
    <row r="4633" ht="15" x14ac:dyDescent="0.2"/>
    <row r="4634" ht="15" x14ac:dyDescent="0.2"/>
    <row r="4635" ht="15" x14ac:dyDescent="0.2"/>
    <row r="4636" ht="15" x14ac:dyDescent="0.2"/>
    <row r="4637" ht="15" x14ac:dyDescent="0.2"/>
    <row r="4638" ht="15" x14ac:dyDescent="0.2"/>
    <row r="4639" ht="15" x14ac:dyDescent="0.2"/>
    <row r="4640" ht="15" x14ac:dyDescent="0.2"/>
    <row r="4641" ht="15" x14ac:dyDescent="0.2"/>
    <row r="4642" ht="15" x14ac:dyDescent="0.2"/>
    <row r="4643" ht="15" x14ac:dyDescent="0.2"/>
    <row r="4644" ht="15" x14ac:dyDescent="0.2"/>
    <row r="4645" ht="15" x14ac:dyDescent="0.2"/>
    <row r="4646" ht="15" x14ac:dyDescent="0.2"/>
    <row r="4647" ht="15" x14ac:dyDescent="0.2"/>
    <row r="4648" ht="15" x14ac:dyDescent="0.2"/>
    <row r="4649" ht="15" x14ac:dyDescent="0.2"/>
    <row r="4650" ht="15" x14ac:dyDescent="0.2"/>
    <row r="4651" ht="15" x14ac:dyDescent="0.2"/>
    <row r="4652" ht="15" x14ac:dyDescent="0.2"/>
    <row r="4653" ht="15" x14ac:dyDescent="0.2"/>
    <row r="4654" ht="15" x14ac:dyDescent="0.2"/>
    <row r="4655" ht="15" x14ac:dyDescent="0.2"/>
    <row r="4656" ht="15" x14ac:dyDescent="0.2"/>
    <row r="4657" ht="15" x14ac:dyDescent="0.2"/>
    <row r="4658" ht="15" x14ac:dyDescent="0.2"/>
    <row r="4659" ht="15" x14ac:dyDescent="0.2"/>
    <row r="4660" ht="15" x14ac:dyDescent="0.2"/>
    <row r="4661" ht="15" x14ac:dyDescent="0.2"/>
    <row r="4662" ht="15" x14ac:dyDescent="0.2"/>
    <row r="4663" ht="15" x14ac:dyDescent="0.2"/>
    <row r="4664" ht="15" x14ac:dyDescent="0.2"/>
    <row r="4665" ht="15" x14ac:dyDescent="0.2"/>
    <row r="4666" ht="15" x14ac:dyDescent="0.2"/>
    <row r="4667" ht="15" x14ac:dyDescent="0.2"/>
    <row r="4668" ht="15" x14ac:dyDescent="0.2"/>
    <row r="4669" ht="15" x14ac:dyDescent="0.2"/>
    <row r="4670" ht="15" x14ac:dyDescent="0.2"/>
    <row r="4671" ht="15" x14ac:dyDescent="0.2"/>
    <row r="4672" ht="15" x14ac:dyDescent="0.2"/>
    <row r="4673" ht="15" x14ac:dyDescent="0.2"/>
    <row r="4674" ht="15" x14ac:dyDescent="0.2"/>
    <row r="4675" ht="15" x14ac:dyDescent="0.2"/>
    <row r="4676" ht="15" x14ac:dyDescent="0.2"/>
    <row r="4677" ht="15" x14ac:dyDescent="0.2"/>
    <row r="4678" ht="15" x14ac:dyDescent="0.2"/>
    <row r="4679" ht="15" x14ac:dyDescent="0.2"/>
    <row r="4680" ht="15" x14ac:dyDescent="0.2"/>
    <row r="4681" ht="15" x14ac:dyDescent="0.2"/>
    <row r="4682" ht="15" x14ac:dyDescent="0.2"/>
    <row r="4683" ht="15" x14ac:dyDescent="0.2"/>
    <row r="4684" ht="15" x14ac:dyDescent="0.2"/>
    <row r="4685" ht="15" x14ac:dyDescent="0.2"/>
    <row r="4686" ht="15" x14ac:dyDescent="0.2"/>
    <row r="4687" ht="15" x14ac:dyDescent="0.2"/>
    <row r="4688" ht="15" x14ac:dyDescent="0.2"/>
    <row r="4689" ht="15" x14ac:dyDescent="0.2"/>
    <row r="4690" ht="15" x14ac:dyDescent="0.2"/>
    <row r="4691" ht="15" x14ac:dyDescent="0.2"/>
    <row r="4692" ht="15" x14ac:dyDescent="0.2"/>
    <row r="4693" ht="15" x14ac:dyDescent="0.2"/>
    <row r="4694" ht="15" x14ac:dyDescent="0.2"/>
    <row r="4695" ht="15" x14ac:dyDescent="0.2"/>
    <row r="4696" ht="15" x14ac:dyDescent="0.2"/>
    <row r="4697" ht="15" x14ac:dyDescent="0.2"/>
    <row r="4698" ht="15" x14ac:dyDescent="0.2"/>
    <row r="4699" ht="15" x14ac:dyDescent="0.2"/>
    <row r="4700" ht="15" x14ac:dyDescent="0.2"/>
    <row r="4701" ht="15" x14ac:dyDescent="0.2"/>
    <row r="4702" ht="15" x14ac:dyDescent="0.2"/>
    <row r="4703" ht="15" x14ac:dyDescent="0.2"/>
    <row r="4704" ht="15" x14ac:dyDescent="0.2"/>
    <row r="4705" ht="15" x14ac:dyDescent="0.2"/>
    <row r="4706" ht="15" x14ac:dyDescent="0.2"/>
    <row r="4707" ht="15" x14ac:dyDescent="0.2"/>
    <row r="4708" ht="15" x14ac:dyDescent="0.2"/>
    <row r="4709" ht="15" x14ac:dyDescent="0.2"/>
    <row r="4710" ht="15" x14ac:dyDescent="0.2"/>
    <row r="4711" ht="15" x14ac:dyDescent="0.2"/>
    <row r="4712" ht="15" x14ac:dyDescent="0.2"/>
    <row r="4713" ht="15" x14ac:dyDescent="0.2"/>
    <row r="4714" ht="15" x14ac:dyDescent="0.2"/>
    <row r="4715" ht="15" x14ac:dyDescent="0.2"/>
    <row r="4716" ht="15" x14ac:dyDescent="0.2"/>
    <row r="4717" ht="15" x14ac:dyDescent="0.2"/>
    <row r="4718" ht="15" x14ac:dyDescent="0.2"/>
    <row r="4719" ht="15" x14ac:dyDescent="0.2"/>
    <row r="4720" ht="15" x14ac:dyDescent="0.2"/>
    <row r="4721" ht="15" x14ac:dyDescent="0.2"/>
    <row r="4722" ht="15" x14ac:dyDescent="0.2"/>
    <row r="4723" ht="15" x14ac:dyDescent="0.2"/>
    <row r="4724" ht="15" x14ac:dyDescent="0.2"/>
    <row r="4725" ht="15" x14ac:dyDescent="0.2"/>
    <row r="4726" ht="15" x14ac:dyDescent="0.2"/>
    <row r="4727" ht="15" x14ac:dyDescent="0.2"/>
    <row r="4728" ht="15" x14ac:dyDescent="0.2"/>
    <row r="4729" ht="15" x14ac:dyDescent="0.2"/>
    <row r="4730" ht="15" x14ac:dyDescent="0.2"/>
    <row r="4731" ht="15" x14ac:dyDescent="0.2"/>
    <row r="4732" ht="15" x14ac:dyDescent="0.2"/>
    <row r="4733" ht="15" x14ac:dyDescent="0.2"/>
    <row r="4734" ht="15" x14ac:dyDescent="0.2"/>
    <row r="4735" ht="15" x14ac:dyDescent="0.2"/>
    <row r="4736" ht="15" x14ac:dyDescent="0.2"/>
    <row r="4737" ht="15" x14ac:dyDescent="0.2"/>
    <row r="4738" ht="15" x14ac:dyDescent="0.2"/>
    <row r="4739" ht="15" x14ac:dyDescent="0.2"/>
    <row r="4740" ht="15" x14ac:dyDescent="0.2"/>
    <row r="4741" ht="15" x14ac:dyDescent="0.2"/>
    <row r="4742" ht="15" x14ac:dyDescent="0.2"/>
    <row r="4743" ht="15" x14ac:dyDescent="0.2"/>
    <row r="4744" ht="15" x14ac:dyDescent="0.2"/>
    <row r="4745" ht="15" x14ac:dyDescent="0.2"/>
    <row r="4746" ht="15" x14ac:dyDescent="0.2"/>
    <row r="4747" ht="15" x14ac:dyDescent="0.2"/>
    <row r="4748" ht="15" x14ac:dyDescent="0.2"/>
    <row r="4749" ht="15" x14ac:dyDescent="0.2"/>
    <row r="4750" ht="15" x14ac:dyDescent="0.2"/>
    <row r="4751" ht="15" x14ac:dyDescent="0.2"/>
    <row r="4752" ht="15" x14ac:dyDescent="0.2"/>
    <row r="4753" ht="15" x14ac:dyDescent="0.2"/>
    <row r="4754" ht="15" x14ac:dyDescent="0.2"/>
    <row r="4755" ht="15" x14ac:dyDescent="0.2"/>
    <row r="4756" ht="15" x14ac:dyDescent="0.2"/>
    <row r="4757" ht="15" x14ac:dyDescent="0.2"/>
    <row r="4758" ht="15" x14ac:dyDescent="0.2"/>
    <row r="4759" ht="15" x14ac:dyDescent="0.2"/>
    <row r="4760" ht="15" x14ac:dyDescent="0.2"/>
    <row r="4761" ht="15" x14ac:dyDescent="0.2"/>
    <row r="4762" ht="15" x14ac:dyDescent="0.2"/>
    <row r="4763" ht="15" x14ac:dyDescent="0.2"/>
    <row r="4764" ht="15" x14ac:dyDescent="0.2"/>
    <row r="4765" ht="15" x14ac:dyDescent="0.2"/>
    <row r="4766" ht="15" x14ac:dyDescent="0.2"/>
    <row r="4767" ht="15" x14ac:dyDescent="0.2"/>
    <row r="4768" ht="15" x14ac:dyDescent="0.2"/>
    <row r="4769" ht="15" x14ac:dyDescent="0.2"/>
    <row r="4770" ht="15" x14ac:dyDescent="0.2"/>
    <row r="4771" ht="15" x14ac:dyDescent="0.2"/>
    <row r="4772" ht="15" x14ac:dyDescent="0.2"/>
    <row r="4773" ht="15" x14ac:dyDescent="0.2"/>
    <row r="4774" ht="15" x14ac:dyDescent="0.2"/>
    <row r="4775" ht="15" x14ac:dyDescent="0.2"/>
    <row r="4776" ht="15" x14ac:dyDescent="0.2"/>
    <row r="4777" ht="15" x14ac:dyDescent="0.2"/>
    <row r="4778" ht="15" x14ac:dyDescent="0.2"/>
    <row r="4779" ht="15" x14ac:dyDescent="0.2"/>
    <row r="4780" ht="15" x14ac:dyDescent="0.2"/>
    <row r="4781" ht="15" x14ac:dyDescent="0.2"/>
    <row r="4782" ht="15" x14ac:dyDescent="0.2"/>
    <row r="4783" ht="15" x14ac:dyDescent="0.2"/>
    <row r="4784" ht="15" x14ac:dyDescent="0.2"/>
    <row r="4785" ht="15" x14ac:dyDescent="0.2"/>
    <row r="4786" ht="15" x14ac:dyDescent="0.2"/>
    <row r="4787" ht="15" x14ac:dyDescent="0.2"/>
    <row r="4788" ht="15" x14ac:dyDescent="0.2"/>
    <row r="4789" ht="15" x14ac:dyDescent="0.2"/>
    <row r="4790" ht="15" x14ac:dyDescent="0.2"/>
    <row r="4791" ht="15" x14ac:dyDescent="0.2"/>
    <row r="4792" ht="15" x14ac:dyDescent="0.2"/>
    <row r="4793" ht="15" x14ac:dyDescent="0.2"/>
    <row r="4794" ht="15" x14ac:dyDescent="0.2"/>
    <row r="4795" ht="15" x14ac:dyDescent="0.2"/>
    <row r="4796" ht="15" x14ac:dyDescent="0.2"/>
    <row r="4797" ht="15" x14ac:dyDescent="0.2"/>
    <row r="4798" ht="15" x14ac:dyDescent="0.2"/>
    <row r="4799" ht="15" x14ac:dyDescent="0.2"/>
    <row r="4800" ht="15" x14ac:dyDescent="0.2"/>
    <row r="4801" ht="15" x14ac:dyDescent="0.2"/>
    <row r="4802" ht="15" x14ac:dyDescent="0.2"/>
    <row r="4803" ht="15" x14ac:dyDescent="0.2"/>
    <row r="4804" ht="15" x14ac:dyDescent="0.2"/>
    <row r="4805" ht="15" x14ac:dyDescent="0.2"/>
    <row r="4806" ht="15" x14ac:dyDescent="0.2"/>
    <row r="4807" ht="15" x14ac:dyDescent="0.2"/>
    <row r="4808" ht="15" x14ac:dyDescent="0.2"/>
    <row r="4809" ht="15" x14ac:dyDescent="0.2"/>
    <row r="4810" ht="15" x14ac:dyDescent="0.2"/>
    <row r="4811" ht="15" x14ac:dyDescent="0.2"/>
    <row r="4812" ht="15" x14ac:dyDescent="0.2"/>
    <row r="4813" ht="15" x14ac:dyDescent="0.2"/>
    <row r="4814" ht="15" x14ac:dyDescent="0.2"/>
    <row r="4815" ht="15" x14ac:dyDescent="0.2"/>
    <row r="4816" ht="15" x14ac:dyDescent="0.2"/>
    <row r="4817" ht="15" x14ac:dyDescent="0.2"/>
    <row r="4818" ht="15" x14ac:dyDescent="0.2"/>
    <row r="4819" ht="15" x14ac:dyDescent="0.2"/>
    <row r="4820" ht="15" x14ac:dyDescent="0.2"/>
    <row r="4821" ht="15" x14ac:dyDescent="0.2"/>
    <row r="4822" ht="15" x14ac:dyDescent="0.2"/>
    <row r="4823" ht="15" x14ac:dyDescent="0.2"/>
    <row r="4824" ht="15" x14ac:dyDescent="0.2"/>
    <row r="4825" ht="15" x14ac:dyDescent="0.2"/>
    <row r="4826" ht="15" x14ac:dyDescent="0.2"/>
    <row r="4827" ht="15" x14ac:dyDescent="0.2"/>
    <row r="4828" ht="15" x14ac:dyDescent="0.2"/>
    <row r="4829" ht="15" x14ac:dyDescent="0.2"/>
    <row r="4830" ht="15" x14ac:dyDescent="0.2"/>
    <row r="4831" ht="15" x14ac:dyDescent="0.2"/>
    <row r="4832" ht="15" x14ac:dyDescent="0.2"/>
    <row r="4833" ht="15" x14ac:dyDescent="0.2"/>
    <row r="4834" ht="15" x14ac:dyDescent="0.2"/>
    <row r="4835" ht="15" x14ac:dyDescent="0.2"/>
    <row r="4836" ht="15" x14ac:dyDescent="0.2"/>
    <row r="4837" ht="15" x14ac:dyDescent="0.2"/>
    <row r="4838" ht="15" x14ac:dyDescent="0.2"/>
    <row r="4839" ht="15" x14ac:dyDescent="0.2"/>
    <row r="4840" ht="15" x14ac:dyDescent="0.2"/>
    <row r="4841" ht="15" x14ac:dyDescent="0.2"/>
    <row r="4842" ht="15" x14ac:dyDescent="0.2"/>
    <row r="4843" ht="15" x14ac:dyDescent="0.2"/>
    <row r="4844" ht="15" x14ac:dyDescent="0.2"/>
    <row r="4845" ht="15" x14ac:dyDescent="0.2"/>
    <row r="4846" ht="15" x14ac:dyDescent="0.2"/>
    <row r="4847" ht="15" x14ac:dyDescent="0.2"/>
    <row r="4848" ht="15" x14ac:dyDescent="0.2"/>
    <row r="4849" ht="15" x14ac:dyDescent="0.2"/>
    <row r="4850" ht="15" x14ac:dyDescent="0.2"/>
    <row r="4851" ht="15" x14ac:dyDescent="0.2"/>
    <row r="4852" ht="15" x14ac:dyDescent="0.2"/>
    <row r="4853" ht="15" x14ac:dyDescent="0.2"/>
    <row r="4854" ht="15" x14ac:dyDescent="0.2"/>
    <row r="4855" ht="15" x14ac:dyDescent="0.2"/>
    <row r="4856" ht="15" x14ac:dyDescent="0.2"/>
    <row r="4857" ht="15" x14ac:dyDescent="0.2"/>
    <row r="4858" ht="15" x14ac:dyDescent="0.2"/>
    <row r="4859" ht="15" x14ac:dyDescent="0.2"/>
    <row r="4860" ht="15" x14ac:dyDescent="0.2"/>
    <row r="4861" ht="15" x14ac:dyDescent="0.2"/>
    <row r="4862" ht="15" x14ac:dyDescent="0.2"/>
    <row r="4863" ht="15" x14ac:dyDescent="0.2"/>
    <row r="4864" ht="15" x14ac:dyDescent="0.2"/>
    <row r="4865" ht="15" x14ac:dyDescent="0.2"/>
    <row r="4866" ht="15" x14ac:dyDescent="0.2"/>
    <row r="4867" ht="15" x14ac:dyDescent="0.2"/>
    <row r="4868" ht="15" x14ac:dyDescent="0.2"/>
    <row r="4869" ht="15" x14ac:dyDescent="0.2"/>
    <row r="4870" ht="15" x14ac:dyDescent="0.2"/>
    <row r="4871" ht="15" x14ac:dyDescent="0.2"/>
    <row r="4872" ht="15" x14ac:dyDescent="0.2"/>
    <row r="4873" ht="15" x14ac:dyDescent="0.2"/>
    <row r="4874" ht="15" x14ac:dyDescent="0.2"/>
    <row r="4875" ht="15" x14ac:dyDescent="0.2"/>
    <row r="4876" ht="15" x14ac:dyDescent="0.2"/>
    <row r="4877" ht="15" x14ac:dyDescent="0.2"/>
    <row r="4878" ht="15" x14ac:dyDescent="0.2"/>
    <row r="4879" ht="15" x14ac:dyDescent="0.2"/>
    <row r="4880" ht="15" x14ac:dyDescent="0.2"/>
    <row r="4881" ht="15" x14ac:dyDescent="0.2"/>
    <row r="4882" ht="15" x14ac:dyDescent="0.2"/>
    <row r="4883" ht="15" x14ac:dyDescent="0.2"/>
    <row r="4884" ht="15" x14ac:dyDescent="0.2"/>
    <row r="4885" ht="15" x14ac:dyDescent="0.2"/>
    <row r="4886" ht="15" x14ac:dyDescent="0.2"/>
    <row r="4887" ht="15" x14ac:dyDescent="0.2"/>
    <row r="4888" ht="15" x14ac:dyDescent="0.2"/>
    <row r="4889" ht="15" x14ac:dyDescent="0.2"/>
    <row r="4890" ht="15" x14ac:dyDescent="0.2"/>
    <row r="4891" ht="15" x14ac:dyDescent="0.2"/>
    <row r="4892" ht="15" x14ac:dyDescent="0.2"/>
    <row r="4893" ht="15" x14ac:dyDescent="0.2"/>
    <row r="4894" ht="15" x14ac:dyDescent="0.2"/>
    <row r="4895" ht="15" x14ac:dyDescent="0.2"/>
    <row r="4896" ht="15" x14ac:dyDescent="0.2"/>
    <row r="4897" ht="15" x14ac:dyDescent="0.2"/>
    <row r="4898" ht="15" x14ac:dyDescent="0.2"/>
    <row r="4899" ht="15" x14ac:dyDescent="0.2"/>
    <row r="4900" ht="15" x14ac:dyDescent="0.2"/>
    <row r="4901" ht="15" x14ac:dyDescent="0.2"/>
    <row r="4902" ht="15" x14ac:dyDescent="0.2"/>
    <row r="4903" ht="15" x14ac:dyDescent="0.2"/>
    <row r="4904" ht="15" x14ac:dyDescent="0.2"/>
    <row r="4905" ht="15" x14ac:dyDescent="0.2"/>
    <row r="4906" ht="15" x14ac:dyDescent="0.2"/>
    <row r="4907" ht="15" x14ac:dyDescent="0.2"/>
    <row r="4908" ht="15" x14ac:dyDescent="0.2"/>
    <row r="4909" ht="15" x14ac:dyDescent="0.2"/>
    <row r="4910" ht="15" x14ac:dyDescent="0.2"/>
    <row r="4911" ht="15" x14ac:dyDescent="0.2"/>
    <row r="4912" ht="15" x14ac:dyDescent="0.2"/>
    <row r="4913" ht="15" x14ac:dyDescent="0.2"/>
    <row r="4914" ht="15" x14ac:dyDescent="0.2"/>
    <row r="4915" ht="15" x14ac:dyDescent="0.2"/>
    <row r="4916" ht="15" x14ac:dyDescent="0.2"/>
    <row r="4917" ht="15" x14ac:dyDescent="0.2"/>
    <row r="4918" ht="15" x14ac:dyDescent="0.2"/>
    <row r="4919" ht="15" x14ac:dyDescent="0.2"/>
    <row r="4920" ht="15" x14ac:dyDescent="0.2"/>
    <row r="4921" ht="15" x14ac:dyDescent="0.2"/>
    <row r="4922" ht="15" x14ac:dyDescent="0.2"/>
    <row r="4923" ht="15" x14ac:dyDescent="0.2"/>
    <row r="4924" ht="15" x14ac:dyDescent="0.2"/>
    <row r="4925" ht="15" x14ac:dyDescent="0.2"/>
    <row r="4926" ht="15" x14ac:dyDescent="0.2"/>
    <row r="4927" ht="15" x14ac:dyDescent="0.2"/>
    <row r="4928" ht="15" x14ac:dyDescent="0.2"/>
    <row r="4929" ht="15" x14ac:dyDescent="0.2"/>
    <row r="4930" ht="15" x14ac:dyDescent="0.2"/>
    <row r="4931" ht="15" x14ac:dyDescent="0.2"/>
    <row r="4932" ht="15" x14ac:dyDescent="0.2"/>
    <row r="4933" ht="15" x14ac:dyDescent="0.2"/>
    <row r="4934" ht="15" x14ac:dyDescent="0.2"/>
    <row r="4935" ht="15" x14ac:dyDescent="0.2"/>
    <row r="4936" ht="15" x14ac:dyDescent="0.2"/>
    <row r="4937" ht="15" x14ac:dyDescent="0.2"/>
    <row r="4938" ht="15" x14ac:dyDescent="0.2"/>
    <row r="4939" ht="15" x14ac:dyDescent="0.2"/>
    <row r="4940" ht="15" x14ac:dyDescent="0.2"/>
    <row r="4941" ht="15" x14ac:dyDescent="0.2"/>
    <row r="4942" ht="15" x14ac:dyDescent="0.2"/>
    <row r="4943" ht="15" x14ac:dyDescent="0.2"/>
    <row r="4944" ht="15" x14ac:dyDescent="0.2"/>
    <row r="4945" ht="15" x14ac:dyDescent="0.2"/>
    <row r="4946" ht="15" x14ac:dyDescent="0.2"/>
    <row r="4947" ht="15" x14ac:dyDescent="0.2"/>
    <row r="4948" ht="15" x14ac:dyDescent="0.2"/>
    <row r="4949" ht="15" x14ac:dyDescent="0.2"/>
    <row r="4950" ht="15" x14ac:dyDescent="0.2"/>
    <row r="4951" ht="15" x14ac:dyDescent="0.2"/>
    <row r="4952" ht="15" x14ac:dyDescent="0.2"/>
    <row r="4953" ht="15" x14ac:dyDescent="0.2"/>
    <row r="4954" ht="15" x14ac:dyDescent="0.2"/>
    <row r="4955" ht="15" x14ac:dyDescent="0.2"/>
    <row r="4956" ht="15" x14ac:dyDescent="0.2"/>
    <row r="4957" ht="15" x14ac:dyDescent="0.2"/>
    <row r="4958" ht="15" x14ac:dyDescent="0.2"/>
    <row r="4959" ht="15" x14ac:dyDescent="0.2"/>
    <row r="4960" ht="15" x14ac:dyDescent="0.2"/>
    <row r="4961" ht="15" x14ac:dyDescent="0.2"/>
    <row r="4962" ht="15" x14ac:dyDescent="0.2"/>
    <row r="4963" ht="15" x14ac:dyDescent="0.2"/>
    <row r="4964" ht="15" x14ac:dyDescent="0.2"/>
    <row r="4965" ht="15" x14ac:dyDescent="0.2"/>
    <row r="4966" ht="15" x14ac:dyDescent="0.2"/>
    <row r="4967" ht="15" x14ac:dyDescent="0.2"/>
    <row r="4968" ht="15" x14ac:dyDescent="0.2"/>
    <row r="4969" ht="15" x14ac:dyDescent="0.2"/>
    <row r="4970" ht="15" x14ac:dyDescent="0.2"/>
    <row r="4971" ht="15" x14ac:dyDescent="0.2"/>
    <row r="4972" ht="15" x14ac:dyDescent="0.2"/>
    <row r="4973" ht="15" x14ac:dyDescent="0.2"/>
    <row r="4974" ht="15" x14ac:dyDescent="0.2"/>
    <row r="4975" ht="15" x14ac:dyDescent="0.2"/>
    <row r="4976" ht="15" x14ac:dyDescent="0.2"/>
    <row r="4977" ht="15" x14ac:dyDescent="0.2"/>
    <row r="4978" ht="15" x14ac:dyDescent="0.2"/>
    <row r="4979" ht="15" x14ac:dyDescent="0.2"/>
    <row r="4980" ht="15" x14ac:dyDescent="0.2"/>
    <row r="4981" ht="15" x14ac:dyDescent="0.2"/>
    <row r="4982" ht="15" x14ac:dyDescent="0.2"/>
    <row r="4983" ht="15" x14ac:dyDescent="0.2"/>
    <row r="4984" ht="15" x14ac:dyDescent="0.2"/>
    <row r="4985" ht="15" x14ac:dyDescent="0.2"/>
    <row r="4986" ht="15" x14ac:dyDescent="0.2"/>
    <row r="4987" ht="15" x14ac:dyDescent="0.2"/>
    <row r="4988" ht="15" x14ac:dyDescent="0.2"/>
    <row r="4989" ht="15" x14ac:dyDescent="0.2"/>
    <row r="4990" ht="15" x14ac:dyDescent="0.2"/>
    <row r="4991" ht="15" x14ac:dyDescent="0.2"/>
    <row r="4992" ht="15" x14ac:dyDescent="0.2"/>
    <row r="4993" ht="15" x14ac:dyDescent="0.2"/>
    <row r="4994" ht="15" x14ac:dyDescent="0.2"/>
    <row r="4995" ht="15" x14ac:dyDescent="0.2"/>
    <row r="4996" ht="15" x14ac:dyDescent="0.2"/>
    <row r="4997" ht="15" x14ac:dyDescent="0.2"/>
    <row r="4998" ht="15" x14ac:dyDescent="0.2"/>
    <row r="4999" ht="15" x14ac:dyDescent="0.2"/>
    <row r="5000" ht="15" x14ac:dyDescent="0.2"/>
    <row r="5001" ht="15" x14ac:dyDescent="0.2"/>
    <row r="5002" ht="15" x14ac:dyDescent="0.2"/>
    <row r="5003" ht="15" x14ac:dyDescent="0.2"/>
    <row r="5004" ht="15" x14ac:dyDescent="0.2"/>
    <row r="5005" ht="15" x14ac:dyDescent="0.2"/>
    <row r="5006" ht="15" x14ac:dyDescent="0.2"/>
    <row r="5007" ht="15" x14ac:dyDescent="0.2"/>
    <row r="5008" ht="15" x14ac:dyDescent="0.2"/>
    <row r="5009" ht="15" x14ac:dyDescent="0.2"/>
    <row r="5010" ht="15" x14ac:dyDescent="0.2"/>
    <row r="5011" ht="15" x14ac:dyDescent="0.2"/>
    <row r="5012" ht="15" x14ac:dyDescent="0.2"/>
    <row r="5013" ht="15" x14ac:dyDescent="0.2"/>
    <row r="5014" ht="15" x14ac:dyDescent="0.2"/>
    <row r="5015" ht="15" x14ac:dyDescent="0.2"/>
    <row r="5016" ht="15" x14ac:dyDescent="0.2"/>
    <row r="5017" ht="15" x14ac:dyDescent="0.2"/>
    <row r="5018" ht="15" x14ac:dyDescent="0.2"/>
    <row r="5019" ht="15" x14ac:dyDescent="0.2"/>
    <row r="5020" ht="15" x14ac:dyDescent="0.2"/>
    <row r="5021" ht="15" x14ac:dyDescent="0.2"/>
    <row r="5022" ht="15" x14ac:dyDescent="0.2"/>
    <row r="5023" ht="15" x14ac:dyDescent="0.2"/>
    <row r="5024" ht="15" x14ac:dyDescent="0.2"/>
    <row r="5025" ht="15" x14ac:dyDescent="0.2"/>
    <row r="5026" ht="15" x14ac:dyDescent="0.2"/>
    <row r="5027" ht="15" x14ac:dyDescent="0.2"/>
    <row r="5028" ht="15" x14ac:dyDescent="0.2"/>
    <row r="5029" ht="15" x14ac:dyDescent="0.2"/>
    <row r="5030" ht="15" x14ac:dyDescent="0.2"/>
    <row r="5031" ht="15" x14ac:dyDescent="0.2"/>
    <row r="5032" ht="15" x14ac:dyDescent="0.2"/>
    <row r="5033" ht="15" x14ac:dyDescent="0.2"/>
    <row r="5034" ht="15" x14ac:dyDescent="0.2"/>
    <row r="5035" ht="15" x14ac:dyDescent="0.2"/>
    <row r="5036" ht="15" x14ac:dyDescent="0.2"/>
    <row r="5037" ht="15" x14ac:dyDescent="0.2"/>
    <row r="5038" ht="15" x14ac:dyDescent="0.2"/>
    <row r="5039" ht="15" x14ac:dyDescent="0.2"/>
    <row r="5040" ht="15" x14ac:dyDescent="0.2"/>
    <row r="5041" ht="15" x14ac:dyDescent="0.2"/>
    <row r="5042" ht="15" x14ac:dyDescent="0.2"/>
    <row r="5043" ht="15" x14ac:dyDescent="0.2"/>
    <row r="5044" ht="15" x14ac:dyDescent="0.2"/>
    <row r="5045" ht="15" x14ac:dyDescent="0.2"/>
    <row r="5046" ht="15" x14ac:dyDescent="0.2"/>
    <row r="5047" ht="15" x14ac:dyDescent="0.2"/>
    <row r="5048" ht="15" x14ac:dyDescent="0.2"/>
    <row r="5049" ht="15" x14ac:dyDescent="0.2"/>
    <row r="5050" ht="15" x14ac:dyDescent="0.2"/>
    <row r="5051" ht="15" x14ac:dyDescent="0.2"/>
    <row r="5052" ht="15" x14ac:dyDescent="0.2"/>
    <row r="5053" ht="15" x14ac:dyDescent="0.2"/>
    <row r="5054" ht="15" x14ac:dyDescent="0.2"/>
    <row r="5055" ht="15" x14ac:dyDescent="0.2"/>
    <row r="5056" ht="15" x14ac:dyDescent="0.2"/>
    <row r="5057" ht="15" x14ac:dyDescent="0.2"/>
    <row r="5058" ht="15" x14ac:dyDescent="0.2"/>
    <row r="5059" ht="15" x14ac:dyDescent="0.2"/>
    <row r="5060" ht="15" x14ac:dyDescent="0.2"/>
    <row r="5061" ht="15" x14ac:dyDescent="0.2"/>
    <row r="5062" ht="15" x14ac:dyDescent="0.2"/>
    <row r="5063" ht="15" x14ac:dyDescent="0.2"/>
    <row r="5064" ht="15" x14ac:dyDescent="0.2"/>
    <row r="5065" ht="15" x14ac:dyDescent="0.2"/>
    <row r="5066" ht="15" x14ac:dyDescent="0.2"/>
    <row r="5067" ht="15" x14ac:dyDescent="0.2"/>
    <row r="5068" ht="15" x14ac:dyDescent="0.2"/>
    <row r="5069" ht="15" x14ac:dyDescent="0.2"/>
    <row r="5070" ht="15" x14ac:dyDescent="0.2"/>
    <row r="5071" ht="15" x14ac:dyDescent="0.2"/>
    <row r="5072" ht="15" x14ac:dyDescent="0.2"/>
    <row r="5073" ht="15" x14ac:dyDescent="0.2"/>
    <row r="5074" ht="15" x14ac:dyDescent="0.2"/>
    <row r="5075" ht="15" x14ac:dyDescent="0.2"/>
    <row r="5076" ht="15" x14ac:dyDescent="0.2"/>
    <row r="5077" ht="15" x14ac:dyDescent="0.2"/>
    <row r="5078" ht="15" x14ac:dyDescent="0.2"/>
    <row r="5079" ht="15" x14ac:dyDescent="0.2"/>
    <row r="5080" ht="15" x14ac:dyDescent="0.2"/>
    <row r="5081" ht="15" x14ac:dyDescent="0.2"/>
    <row r="5082" ht="15" x14ac:dyDescent="0.2"/>
    <row r="5083" ht="15" x14ac:dyDescent="0.2"/>
    <row r="5084" ht="15" x14ac:dyDescent="0.2"/>
    <row r="5085" ht="15" x14ac:dyDescent="0.2"/>
    <row r="5086" ht="15" x14ac:dyDescent="0.2"/>
    <row r="5087" ht="15" x14ac:dyDescent="0.2"/>
    <row r="5088" ht="15" x14ac:dyDescent="0.2"/>
    <row r="5089" ht="15" x14ac:dyDescent="0.2"/>
    <row r="5090" ht="15" x14ac:dyDescent="0.2"/>
    <row r="5091" ht="15" x14ac:dyDescent="0.2"/>
    <row r="5092" ht="15" x14ac:dyDescent="0.2"/>
    <row r="5093" ht="15" x14ac:dyDescent="0.2"/>
    <row r="5094" ht="15" x14ac:dyDescent="0.2"/>
    <row r="5095" ht="15" x14ac:dyDescent="0.2"/>
    <row r="5096" ht="15" x14ac:dyDescent="0.2"/>
    <row r="5097" ht="15" x14ac:dyDescent="0.2"/>
    <row r="5098" ht="15" x14ac:dyDescent="0.2"/>
    <row r="5099" ht="15" x14ac:dyDescent="0.2"/>
    <row r="5100" ht="15" x14ac:dyDescent="0.2"/>
    <row r="5101" ht="15" x14ac:dyDescent="0.2"/>
    <row r="5102" ht="15" x14ac:dyDescent="0.2"/>
    <row r="5103" ht="15" x14ac:dyDescent="0.2"/>
    <row r="5104" ht="15" x14ac:dyDescent="0.2"/>
    <row r="5105" ht="15" x14ac:dyDescent="0.2"/>
    <row r="5106" ht="15" x14ac:dyDescent="0.2"/>
    <row r="5107" ht="15" x14ac:dyDescent="0.2"/>
    <row r="5108" ht="15" x14ac:dyDescent="0.2"/>
    <row r="5109" ht="15" x14ac:dyDescent="0.2"/>
    <row r="5110" ht="15" x14ac:dyDescent="0.2"/>
    <row r="5111" ht="15" x14ac:dyDescent="0.2"/>
    <row r="5112" ht="15" x14ac:dyDescent="0.2"/>
    <row r="5113" ht="15" x14ac:dyDescent="0.2"/>
    <row r="5114" ht="15" x14ac:dyDescent="0.2"/>
    <row r="5115" ht="15" x14ac:dyDescent="0.2"/>
    <row r="5116" ht="15" x14ac:dyDescent="0.2"/>
    <row r="5117" ht="15" x14ac:dyDescent="0.2"/>
    <row r="5118" ht="15" x14ac:dyDescent="0.2"/>
    <row r="5119" ht="15" x14ac:dyDescent="0.2"/>
    <row r="5120" ht="15" x14ac:dyDescent="0.2"/>
    <row r="5121" ht="15" x14ac:dyDescent="0.2"/>
    <row r="5122" ht="15" x14ac:dyDescent="0.2"/>
    <row r="5123" ht="15" x14ac:dyDescent="0.2"/>
    <row r="5124" ht="15" x14ac:dyDescent="0.2"/>
    <row r="5125" ht="15" x14ac:dyDescent="0.2"/>
    <row r="5126" ht="15" x14ac:dyDescent="0.2"/>
    <row r="5127" ht="15" x14ac:dyDescent="0.2"/>
    <row r="5128" ht="15" x14ac:dyDescent="0.2"/>
    <row r="5129" ht="15" x14ac:dyDescent="0.2"/>
    <row r="5130" ht="15" x14ac:dyDescent="0.2"/>
    <row r="5131" ht="15" x14ac:dyDescent="0.2"/>
    <row r="5132" ht="15" x14ac:dyDescent="0.2"/>
    <row r="5133" ht="15" x14ac:dyDescent="0.2"/>
    <row r="5134" ht="15" x14ac:dyDescent="0.2"/>
    <row r="5135" ht="15" x14ac:dyDescent="0.2"/>
    <row r="5136" ht="15" x14ac:dyDescent="0.2"/>
    <row r="5137" ht="15" x14ac:dyDescent="0.2"/>
    <row r="5138" ht="15" x14ac:dyDescent="0.2"/>
    <row r="5139" ht="15" x14ac:dyDescent="0.2"/>
    <row r="5140" ht="15" x14ac:dyDescent="0.2"/>
    <row r="5141" ht="15" x14ac:dyDescent="0.2"/>
    <row r="5142" ht="15" x14ac:dyDescent="0.2"/>
    <row r="5143" ht="15" x14ac:dyDescent="0.2"/>
    <row r="5144" ht="15" x14ac:dyDescent="0.2"/>
    <row r="5145" ht="15" x14ac:dyDescent="0.2"/>
    <row r="5146" ht="15" x14ac:dyDescent="0.2"/>
    <row r="5147" ht="15" x14ac:dyDescent="0.2"/>
    <row r="5148" ht="15" x14ac:dyDescent="0.2"/>
    <row r="5149" ht="15" x14ac:dyDescent="0.2"/>
    <row r="5150" ht="15" x14ac:dyDescent="0.2"/>
    <row r="5151" ht="15" x14ac:dyDescent="0.2"/>
    <row r="5152" ht="15" x14ac:dyDescent="0.2"/>
    <row r="5153" ht="15" x14ac:dyDescent="0.2"/>
    <row r="5154" ht="15" x14ac:dyDescent="0.2"/>
    <row r="5155" ht="15" x14ac:dyDescent="0.2"/>
    <row r="5156" ht="15" x14ac:dyDescent="0.2"/>
    <row r="5157" ht="15" x14ac:dyDescent="0.2"/>
    <row r="5158" ht="15" x14ac:dyDescent="0.2"/>
    <row r="5159" ht="15" x14ac:dyDescent="0.2"/>
    <row r="5160" ht="15" x14ac:dyDescent="0.2"/>
    <row r="5161" ht="15" x14ac:dyDescent="0.2"/>
    <row r="5162" ht="15" x14ac:dyDescent="0.2"/>
    <row r="5163" ht="15" x14ac:dyDescent="0.2"/>
    <row r="5164" ht="15" x14ac:dyDescent="0.2"/>
    <row r="5165" ht="15" x14ac:dyDescent="0.2"/>
    <row r="5166" ht="15" x14ac:dyDescent="0.2"/>
    <row r="5167" ht="15" x14ac:dyDescent="0.2"/>
    <row r="5168" ht="15" x14ac:dyDescent="0.2"/>
    <row r="5169" ht="15" x14ac:dyDescent="0.2"/>
    <row r="5170" ht="15" x14ac:dyDescent="0.2"/>
    <row r="5171" ht="15" x14ac:dyDescent="0.2"/>
    <row r="5172" ht="15" x14ac:dyDescent="0.2"/>
    <row r="5173" ht="15" x14ac:dyDescent="0.2"/>
    <row r="5174" ht="15" x14ac:dyDescent="0.2"/>
    <row r="5175" ht="15" x14ac:dyDescent="0.2"/>
    <row r="5176" ht="15" x14ac:dyDescent="0.2"/>
    <row r="5177" ht="15" x14ac:dyDescent="0.2"/>
    <row r="5178" ht="15" x14ac:dyDescent="0.2"/>
    <row r="5179" ht="15" x14ac:dyDescent="0.2"/>
    <row r="5180" ht="15" x14ac:dyDescent="0.2"/>
    <row r="5181" ht="15" x14ac:dyDescent="0.2"/>
    <row r="5182" ht="15" x14ac:dyDescent="0.2"/>
    <row r="5183" ht="15" x14ac:dyDescent="0.2"/>
    <row r="5184" ht="15" x14ac:dyDescent="0.2"/>
    <row r="5185" ht="15" x14ac:dyDescent="0.2"/>
    <row r="5186" ht="15" x14ac:dyDescent="0.2"/>
    <row r="5187" ht="15" x14ac:dyDescent="0.2"/>
    <row r="5188" ht="15" x14ac:dyDescent="0.2"/>
    <row r="5189" ht="15" x14ac:dyDescent="0.2"/>
    <row r="5190" ht="15" x14ac:dyDescent="0.2"/>
    <row r="5191" ht="15" x14ac:dyDescent="0.2"/>
    <row r="5192" ht="15" x14ac:dyDescent="0.2"/>
    <row r="5193" ht="15" x14ac:dyDescent="0.2"/>
    <row r="5194" ht="15" x14ac:dyDescent="0.2"/>
    <row r="5195" ht="15" x14ac:dyDescent="0.2"/>
    <row r="5196" ht="15" x14ac:dyDescent="0.2"/>
    <row r="5197" ht="15" x14ac:dyDescent="0.2"/>
    <row r="5198" ht="15" x14ac:dyDescent="0.2"/>
    <row r="5199" ht="15" x14ac:dyDescent="0.2"/>
    <row r="5200" ht="15" x14ac:dyDescent="0.2"/>
    <row r="5201" ht="15" x14ac:dyDescent="0.2"/>
    <row r="5202" ht="15" x14ac:dyDescent="0.2"/>
    <row r="5203" ht="15" x14ac:dyDescent="0.2"/>
    <row r="5204" ht="15" x14ac:dyDescent="0.2"/>
    <row r="5205" ht="15" x14ac:dyDescent="0.2"/>
    <row r="5206" ht="15" x14ac:dyDescent="0.2"/>
    <row r="5207" ht="15" x14ac:dyDescent="0.2"/>
    <row r="5208" ht="15" x14ac:dyDescent="0.2"/>
    <row r="5209" ht="15" x14ac:dyDescent="0.2"/>
    <row r="5210" ht="15" x14ac:dyDescent="0.2"/>
    <row r="5211" ht="15" x14ac:dyDescent="0.2"/>
    <row r="5212" ht="15" x14ac:dyDescent="0.2"/>
    <row r="5213" ht="15" x14ac:dyDescent="0.2"/>
    <row r="5214" ht="15" x14ac:dyDescent="0.2"/>
    <row r="5215" ht="15" x14ac:dyDescent="0.2"/>
    <row r="5216" ht="15" x14ac:dyDescent="0.2"/>
    <row r="5217" ht="15" x14ac:dyDescent="0.2"/>
    <row r="5218" ht="15" x14ac:dyDescent="0.2"/>
    <row r="5219" ht="15" x14ac:dyDescent="0.2"/>
    <row r="5220" ht="15" x14ac:dyDescent="0.2"/>
    <row r="5221" ht="15" x14ac:dyDescent="0.2"/>
    <row r="5222" ht="15" x14ac:dyDescent="0.2"/>
    <row r="5223" ht="15" x14ac:dyDescent="0.2"/>
    <row r="5224" ht="15" x14ac:dyDescent="0.2"/>
    <row r="5225" ht="15" x14ac:dyDescent="0.2"/>
    <row r="5226" ht="15" x14ac:dyDescent="0.2"/>
    <row r="5227" ht="15" x14ac:dyDescent="0.2"/>
    <row r="5228" ht="15" x14ac:dyDescent="0.2"/>
    <row r="5229" ht="15" x14ac:dyDescent="0.2"/>
    <row r="5230" ht="15" x14ac:dyDescent="0.2"/>
    <row r="5231" ht="15" x14ac:dyDescent="0.2"/>
    <row r="5232" ht="15" x14ac:dyDescent="0.2"/>
    <row r="5233" ht="15" x14ac:dyDescent="0.2"/>
    <row r="5234" ht="15" x14ac:dyDescent="0.2"/>
    <row r="5235" ht="15" x14ac:dyDescent="0.2"/>
    <row r="5236" ht="15" x14ac:dyDescent="0.2"/>
    <row r="5237" ht="15" x14ac:dyDescent="0.2"/>
    <row r="5238" ht="15" x14ac:dyDescent="0.2"/>
    <row r="5239" ht="15" x14ac:dyDescent="0.2"/>
    <row r="5240" ht="15" x14ac:dyDescent="0.2"/>
    <row r="5241" ht="15" x14ac:dyDescent="0.2"/>
    <row r="5242" ht="15" x14ac:dyDescent="0.2"/>
    <row r="5243" ht="15" x14ac:dyDescent="0.2"/>
    <row r="5244" ht="15" x14ac:dyDescent="0.2"/>
    <row r="5245" ht="15" x14ac:dyDescent="0.2"/>
    <row r="5246" ht="15" x14ac:dyDescent="0.2"/>
    <row r="5247" ht="15" x14ac:dyDescent="0.2"/>
    <row r="5248" ht="15" x14ac:dyDescent="0.2"/>
    <row r="5249" ht="15" x14ac:dyDescent="0.2"/>
    <row r="5250" ht="15" x14ac:dyDescent="0.2"/>
    <row r="5251" ht="15" x14ac:dyDescent="0.2"/>
    <row r="5252" ht="15" x14ac:dyDescent="0.2"/>
    <row r="5253" ht="15" x14ac:dyDescent="0.2"/>
    <row r="5254" ht="15" x14ac:dyDescent="0.2"/>
    <row r="5255" ht="15" x14ac:dyDescent="0.2"/>
    <row r="5256" ht="15" x14ac:dyDescent="0.2"/>
    <row r="5257" ht="15" x14ac:dyDescent="0.2"/>
    <row r="5258" ht="15" x14ac:dyDescent="0.2"/>
    <row r="5259" ht="15" x14ac:dyDescent="0.2"/>
    <row r="5260" ht="15" x14ac:dyDescent="0.2"/>
    <row r="5261" ht="15" x14ac:dyDescent="0.2"/>
    <row r="5262" ht="15" x14ac:dyDescent="0.2"/>
    <row r="5263" ht="15" x14ac:dyDescent="0.2"/>
    <row r="5264" ht="15" x14ac:dyDescent="0.2"/>
    <row r="5265" ht="15" x14ac:dyDescent="0.2"/>
    <row r="5266" ht="15" x14ac:dyDescent="0.2"/>
    <row r="5267" ht="15" x14ac:dyDescent="0.2"/>
    <row r="5268" ht="15" x14ac:dyDescent="0.2"/>
    <row r="5269" ht="15" x14ac:dyDescent="0.2"/>
    <row r="5270" ht="15" x14ac:dyDescent="0.2"/>
    <row r="5271" ht="15" x14ac:dyDescent="0.2"/>
    <row r="5272" ht="15" x14ac:dyDescent="0.2"/>
    <row r="5273" ht="15" x14ac:dyDescent="0.2"/>
    <row r="5274" ht="15" x14ac:dyDescent="0.2"/>
    <row r="5275" ht="15" x14ac:dyDescent="0.2"/>
    <row r="5276" ht="15" x14ac:dyDescent="0.2"/>
    <row r="5277" ht="15" x14ac:dyDescent="0.2"/>
    <row r="5278" ht="15" x14ac:dyDescent="0.2"/>
    <row r="5279" ht="15" x14ac:dyDescent="0.2"/>
    <row r="5280" ht="15" x14ac:dyDescent="0.2"/>
    <row r="5281" ht="15" x14ac:dyDescent="0.2"/>
    <row r="5282" ht="15" x14ac:dyDescent="0.2"/>
    <row r="5283" ht="15" x14ac:dyDescent="0.2"/>
    <row r="5284" ht="15" x14ac:dyDescent="0.2"/>
    <row r="5285" ht="15" x14ac:dyDescent="0.2"/>
    <row r="5286" ht="15" x14ac:dyDescent="0.2"/>
    <row r="5287" ht="15" x14ac:dyDescent="0.2"/>
    <row r="5288" ht="15" x14ac:dyDescent="0.2"/>
    <row r="5289" ht="15" x14ac:dyDescent="0.2"/>
    <row r="5290" ht="15" x14ac:dyDescent="0.2"/>
    <row r="5291" ht="15" x14ac:dyDescent="0.2"/>
    <row r="5292" ht="15" x14ac:dyDescent="0.2"/>
    <row r="5293" ht="15" x14ac:dyDescent="0.2"/>
    <row r="5294" ht="15" x14ac:dyDescent="0.2"/>
    <row r="5295" ht="15" x14ac:dyDescent="0.2"/>
    <row r="5296" ht="15" x14ac:dyDescent="0.2"/>
    <row r="5297" ht="15" x14ac:dyDescent="0.2"/>
    <row r="5298" ht="15" x14ac:dyDescent="0.2"/>
    <row r="5299" ht="15" x14ac:dyDescent="0.2"/>
    <row r="5300" ht="15" x14ac:dyDescent="0.2"/>
    <row r="5301" ht="15" x14ac:dyDescent="0.2"/>
    <row r="5302" ht="15" x14ac:dyDescent="0.2"/>
    <row r="5303" ht="15" x14ac:dyDescent="0.2"/>
    <row r="5304" ht="15" x14ac:dyDescent="0.2"/>
    <row r="5305" ht="15" x14ac:dyDescent="0.2"/>
    <row r="5306" ht="15" x14ac:dyDescent="0.2"/>
    <row r="5307" ht="15" x14ac:dyDescent="0.2"/>
    <row r="5308" ht="15" x14ac:dyDescent="0.2"/>
    <row r="5309" ht="15" x14ac:dyDescent="0.2"/>
    <row r="5310" ht="15" x14ac:dyDescent="0.2"/>
    <row r="5311" ht="15" x14ac:dyDescent="0.2"/>
    <row r="5312" ht="15" x14ac:dyDescent="0.2"/>
    <row r="5313" ht="15" x14ac:dyDescent="0.2"/>
    <row r="5314" ht="15" x14ac:dyDescent="0.2"/>
    <row r="5315" ht="15" x14ac:dyDescent="0.2"/>
    <row r="5316" ht="15" x14ac:dyDescent="0.2"/>
    <row r="5317" ht="15" x14ac:dyDescent="0.2"/>
    <row r="5318" ht="15" x14ac:dyDescent="0.2"/>
    <row r="5319" ht="15" x14ac:dyDescent="0.2"/>
    <row r="5320" ht="15" x14ac:dyDescent="0.2"/>
    <row r="5321" ht="15" x14ac:dyDescent="0.2"/>
    <row r="5322" ht="15" x14ac:dyDescent="0.2"/>
    <row r="5323" ht="15" x14ac:dyDescent="0.2"/>
    <row r="5324" ht="15" x14ac:dyDescent="0.2"/>
    <row r="5325" ht="15" x14ac:dyDescent="0.2"/>
    <row r="5326" ht="15" x14ac:dyDescent="0.2"/>
    <row r="5327" ht="15" x14ac:dyDescent="0.2"/>
    <row r="5328" ht="15" x14ac:dyDescent="0.2"/>
    <row r="5329" ht="15" x14ac:dyDescent="0.2"/>
    <row r="5330" ht="15" x14ac:dyDescent="0.2"/>
    <row r="5331" ht="15" x14ac:dyDescent="0.2"/>
    <row r="5332" ht="15" x14ac:dyDescent="0.2"/>
    <row r="5333" ht="15" x14ac:dyDescent="0.2"/>
    <row r="5334" ht="15" x14ac:dyDescent="0.2"/>
    <row r="5335" ht="15" x14ac:dyDescent="0.2"/>
    <row r="5336" ht="15" x14ac:dyDescent="0.2"/>
    <row r="5337" ht="15" x14ac:dyDescent="0.2"/>
    <row r="5338" ht="15" x14ac:dyDescent="0.2"/>
    <row r="5339" ht="15" x14ac:dyDescent="0.2"/>
    <row r="5340" ht="15" x14ac:dyDescent="0.2"/>
    <row r="5341" ht="15" x14ac:dyDescent="0.2"/>
    <row r="5342" ht="15" x14ac:dyDescent="0.2"/>
    <row r="5343" ht="15" x14ac:dyDescent="0.2"/>
    <row r="5344" ht="15" x14ac:dyDescent="0.2"/>
    <row r="5345" ht="15" x14ac:dyDescent="0.2"/>
    <row r="5346" ht="15" x14ac:dyDescent="0.2"/>
    <row r="5347" ht="15" x14ac:dyDescent="0.2"/>
    <row r="5348" ht="15" x14ac:dyDescent="0.2"/>
    <row r="5349" ht="15" x14ac:dyDescent="0.2"/>
    <row r="5350" ht="15" x14ac:dyDescent="0.2"/>
    <row r="5351" ht="15" x14ac:dyDescent="0.2"/>
    <row r="5352" ht="15" x14ac:dyDescent="0.2"/>
    <row r="5353" ht="15" x14ac:dyDescent="0.2"/>
    <row r="5354" ht="15" x14ac:dyDescent="0.2"/>
    <row r="5355" ht="15" x14ac:dyDescent="0.2"/>
    <row r="5356" ht="15" x14ac:dyDescent="0.2"/>
    <row r="5357" ht="15" x14ac:dyDescent="0.2"/>
    <row r="5358" ht="15" x14ac:dyDescent="0.2"/>
    <row r="5359" ht="15" x14ac:dyDescent="0.2"/>
    <row r="5360" ht="15" x14ac:dyDescent="0.2"/>
    <row r="5361" ht="15" x14ac:dyDescent="0.2"/>
    <row r="5362" ht="15" x14ac:dyDescent="0.2"/>
    <row r="5363" ht="15" x14ac:dyDescent="0.2"/>
    <row r="5364" ht="15" x14ac:dyDescent="0.2"/>
    <row r="5365" ht="15" x14ac:dyDescent="0.2"/>
    <row r="5366" ht="15" x14ac:dyDescent="0.2"/>
    <row r="5367" ht="15" x14ac:dyDescent="0.2"/>
    <row r="5368" ht="15" x14ac:dyDescent="0.2"/>
    <row r="5369" ht="15" x14ac:dyDescent="0.2"/>
    <row r="5370" ht="15" x14ac:dyDescent="0.2"/>
    <row r="5371" ht="15" x14ac:dyDescent="0.2"/>
    <row r="5372" ht="15" x14ac:dyDescent="0.2"/>
    <row r="5373" ht="15" x14ac:dyDescent="0.2"/>
    <row r="5374" ht="15" x14ac:dyDescent="0.2"/>
    <row r="5375" ht="15" x14ac:dyDescent="0.2"/>
    <row r="5376" ht="15" x14ac:dyDescent="0.2"/>
    <row r="5377" ht="15" x14ac:dyDescent="0.2"/>
    <row r="5378" ht="15" x14ac:dyDescent="0.2"/>
    <row r="5379" ht="15" x14ac:dyDescent="0.2"/>
    <row r="5380" ht="15" x14ac:dyDescent="0.2"/>
    <row r="5381" ht="15" x14ac:dyDescent="0.2"/>
    <row r="5382" ht="15" x14ac:dyDescent="0.2"/>
    <row r="5383" ht="15" x14ac:dyDescent="0.2"/>
    <row r="5384" ht="15" x14ac:dyDescent="0.2"/>
    <row r="5385" ht="15" x14ac:dyDescent="0.2"/>
    <row r="5386" ht="15" x14ac:dyDescent="0.2"/>
    <row r="5387" ht="15" x14ac:dyDescent="0.2"/>
    <row r="5388" ht="15" x14ac:dyDescent="0.2"/>
    <row r="5389" ht="15" x14ac:dyDescent="0.2"/>
    <row r="5390" ht="15" x14ac:dyDescent="0.2"/>
    <row r="5391" ht="15" x14ac:dyDescent="0.2"/>
    <row r="5392" ht="15" x14ac:dyDescent="0.2"/>
    <row r="5393" ht="15" x14ac:dyDescent="0.2"/>
    <row r="5394" ht="15" x14ac:dyDescent="0.2"/>
    <row r="5395" ht="15" x14ac:dyDescent="0.2"/>
    <row r="5396" ht="15" x14ac:dyDescent="0.2"/>
    <row r="5397" ht="15" x14ac:dyDescent="0.2"/>
    <row r="5398" ht="15" x14ac:dyDescent="0.2"/>
    <row r="5399" ht="15" x14ac:dyDescent="0.2"/>
    <row r="5400" ht="15" x14ac:dyDescent="0.2"/>
    <row r="5401" ht="15" x14ac:dyDescent="0.2"/>
    <row r="5402" ht="15" x14ac:dyDescent="0.2"/>
    <row r="5403" ht="15" x14ac:dyDescent="0.2"/>
    <row r="5404" ht="15" x14ac:dyDescent="0.2"/>
    <row r="5405" ht="15" x14ac:dyDescent="0.2"/>
    <row r="5406" ht="15" x14ac:dyDescent="0.2"/>
    <row r="5407" ht="15" x14ac:dyDescent="0.2"/>
    <row r="5408" ht="15" x14ac:dyDescent="0.2"/>
    <row r="5409" ht="15" x14ac:dyDescent="0.2"/>
    <row r="5410" ht="15" x14ac:dyDescent="0.2"/>
    <row r="5411" ht="15" x14ac:dyDescent="0.2"/>
    <row r="5412" ht="15" x14ac:dyDescent="0.2"/>
    <row r="5413" ht="15" x14ac:dyDescent="0.2"/>
    <row r="5414" ht="15" x14ac:dyDescent="0.2"/>
    <row r="5415" ht="15" x14ac:dyDescent="0.2"/>
    <row r="5416" ht="15" x14ac:dyDescent="0.2"/>
    <row r="5417" ht="15" x14ac:dyDescent="0.2"/>
    <row r="5418" ht="15" x14ac:dyDescent="0.2"/>
    <row r="5419" ht="15" x14ac:dyDescent="0.2"/>
    <row r="5420" ht="15" x14ac:dyDescent="0.2"/>
    <row r="5421" ht="15" x14ac:dyDescent="0.2"/>
    <row r="5422" ht="15" x14ac:dyDescent="0.2"/>
    <row r="5423" ht="15" x14ac:dyDescent="0.2"/>
    <row r="5424" ht="15" x14ac:dyDescent="0.2"/>
    <row r="5425" ht="15" x14ac:dyDescent="0.2"/>
    <row r="5426" ht="15" x14ac:dyDescent="0.2"/>
    <row r="5427" ht="15" x14ac:dyDescent="0.2"/>
    <row r="5428" ht="15" x14ac:dyDescent="0.2"/>
    <row r="5429" ht="15" x14ac:dyDescent="0.2"/>
    <row r="5430" ht="15" x14ac:dyDescent="0.2"/>
    <row r="5431" ht="15" x14ac:dyDescent="0.2"/>
    <row r="5432" ht="15" x14ac:dyDescent="0.2"/>
    <row r="5433" ht="15" x14ac:dyDescent="0.2"/>
    <row r="5434" ht="15" x14ac:dyDescent="0.2"/>
    <row r="5435" ht="15" x14ac:dyDescent="0.2"/>
    <row r="5436" ht="15" x14ac:dyDescent="0.2"/>
    <row r="5437" ht="15" x14ac:dyDescent="0.2"/>
    <row r="5438" ht="15" x14ac:dyDescent="0.2"/>
    <row r="5439" ht="15" x14ac:dyDescent="0.2"/>
    <row r="5440" ht="15" x14ac:dyDescent="0.2"/>
    <row r="5441" ht="15" x14ac:dyDescent="0.2"/>
    <row r="5442" ht="15" x14ac:dyDescent="0.2"/>
    <row r="5443" ht="15" x14ac:dyDescent="0.2"/>
    <row r="5444" ht="15" x14ac:dyDescent="0.2"/>
    <row r="5445" ht="15" x14ac:dyDescent="0.2"/>
    <row r="5446" ht="15" x14ac:dyDescent="0.2"/>
    <row r="5447" ht="15" x14ac:dyDescent="0.2"/>
    <row r="5448" ht="15" x14ac:dyDescent="0.2"/>
    <row r="5449" ht="15" x14ac:dyDescent="0.2"/>
    <row r="5450" ht="15" x14ac:dyDescent="0.2"/>
    <row r="5451" ht="15" x14ac:dyDescent="0.2"/>
    <row r="5452" ht="15" x14ac:dyDescent="0.2"/>
    <row r="5453" ht="15" x14ac:dyDescent="0.2"/>
    <row r="5454" ht="15" x14ac:dyDescent="0.2"/>
    <row r="5455" ht="15" x14ac:dyDescent="0.2"/>
    <row r="5456" ht="15" x14ac:dyDescent="0.2"/>
    <row r="5457" ht="15" x14ac:dyDescent="0.2"/>
    <row r="5458" ht="15" x14ac:dyDescent="0.2"/>
    <row r="5459" ht="15" x14ac:dyDescent="0.2"/>
    <row r="5460" ht="15" x14ac:dyDescent="0.2"/>
    <row r="5461" ht="15" x14ac:dyDescent="0.2"/>
    <row r="5462" ht="15" x14ac:dyDescent="0.2"/>
    <row r="5463" ht="15" x14ac:dyDescent="0.2"/>
    <row r="5464" ht="15" x14ac:dyDescent="0.2"/>
    <row r="5465" ht="15" x14ac:dyDescent="0.2"/>
    <row r="5466" ht="15" x14ac:dyDescent="0.2"/>
    <row r="5467" ht="15" x14ac:dyDescent="0.2"/>
  </sheetData>
  <sortState ref="A5:K114">
    <sortCondition ref="C5:C114"/>
  </sortState>
  <mergeCells count="10">
    <mergeCell ref="A13:A14"/>
    <mergeCell ref="B13:B14"/>
    <mergeCell ref="C13:C14"/>
    <mergeCell ref="D13:D14"/>
    <mergeCell ref="F13:F14"/>
    <mergeCell ref="G13:G14"/>
    <mergeCell ref="H13:H14"/>
    <mergeCell ref="I13:I14"/>
    <mergeCell ref="J13:J14"/>
    <mergeCell ref="K13:K1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rightToLeft="1" topLeftCell="A56" workbookViewId="0">
      <selection activeCell="A60" sqref="A60:XFD60"/>
    </sheetView>
  </sheetViews>
  <sheetFormatPr defaultRowHeight="14.25" x14ac:dyDescent="0.2"/>
  <cols>
    <col min="1" max="1" width="4" bestFit="1" customWidth="1"/>
    <col min="2" max="2" width="13.125" bestFit="1" customWidth="1"/>
    <col min="3" max="3" width="30.625" bestFit="1" customWidth="1"/>
    <col min="4" max="4" width="5.75" bestFit="1" customWidth="1"/>
    <col min="11" max="11" width="29.25" bestFit="1" customWidth="1"/>
  </cols>
  <sheetData>
    <row r="1" spans="1:11" s="23" customFormat="1" ht="15" x14ac:dyDescent="0.2">
      <c r="C1" s="24"/>
      <c r="G1" s="25"/>
    </row>
    <row r="2" spans="1:11" s="23" customFormat="1" ht="15" x14ac:dyDescent="0.2">
      <c r="C2" s="24"/>
      <c r="G2" s="25"/>
    </row>
    <row r="3" spans="1:11" s="23" customFormat="1" ht="15" x14ac:dyDescent="0.2">
      <c r="C3" s="24"/>
      <c r="G3" s="25"/>
    </row>
    <row r="4" spans="1:11" s="23" customFormat="1" ht="15" x14ac:dyDescent="0.2">
      <c r="C4" s="24"/>
      <c r="G4" s="25"/>
    </row>
    <row r="5" spans="1:11" s="23" customFormat="1" ht="15" x14ac:dyDescent="0.2">
      <c r="C5" s="24"/>
      <c r="G5" s="25"/>
    </row>
    <row r="6" spans="1:11" s="23" customFormat="1" ht="15" x14ac:dyDescent="0.2">
      <c r="C6" s="24"/>
      <c r="G6" s="25"/>
    </row>
    <row r="7" spans="1:11" s="23" customFormat="1" ht="15" x14ac:dyDescent="0.2">
      <c r="C7" s="24"/>
      <c r="G7" s="25"/>
    </row>
    <row r="8" spans="1:11" s="23" customFormat="1" ht="15" x14ac:dyDescent="0.2">
      <c r="C8" s="24"/>
      <c r="G8" s="25"/>
    </row>
    <row r="9" spans="1:11" s="9" customFormat="1" ht="15" x14ac:dyDescent="0.2"/>
    <row r="10" spans="1:11" s="9" customFormat="1" ht="15" x14ac:dyDescent="0.2"/>
    <row r="11" spans="1:11" s="9" customFormat="1" ht="15" x14ac:dyDescent="0.2"/>
    <row r="12" spans="1:11" s="9" customFormat="1" ht="15" x14ac:dyDescent="0.2"/>
    <row r="13" spans="1:11" s="9" customFormat="1" ht="15" x14ac:dyDescent="0.2">
      <c r="A13" s="29" t="s">
        <v>0</v>
      </c>
      <c r="B13" s="29" t="s">
        <v>1</v>
      </c>
      <c r="C13" s="29" t="s">
        <v>2</v>
      </c>
      <c r="D13" s="29" t="s">
        <v>3</v>
      </c>
      <c r="E13" s="8" t="s">
        <v>4</v>
      </c>
      <c r="F13" s="29" t="s">
        <v>5</v>
      </c>
      <c r="G13" s="29" t="s">
        <v>6</v>
      </c>
      <c r="H13" s="31" t="s">
        <v>7</v>
      </c>
      <c r="I13" s="31" t="s">
        <v>12</v>
      </c>
      <c r="J13" s="31" t="s">
        <v>271</v>
      </c>
      <c r="K13" s="33" t="s">
        <v>8</v>
      </c>
    </row>
    <row r="14" spans="1:11" s="9" customFormat="1" ht="15" x14ac:dyDescent="0.2">
      <c r="A14" s="30"/>
      <c r="B14" s="30"/>
      <c r="C14" s="30"/>
      <c r="D14" s="30"/>
      <c r="E14" s="10" t="s">
        <v>270</v>
      </c>
      <c r="F14" s="30"/>
      <c r="G14" s="30"/>
      <c r="H14" s="32"/>
      <c r="I14" s="32"/>
      <c r="J14" s="32"/>
      <c r="K14" s="33"/>
    </row>
    <row r="15" spans="1:11" s="9" customFormat="1" ht="32.25" customHeight="1" x14ac:dyDescent="0.2">
      <c r="A15" s="13">
        <v>1</v>
      </c>
      <c r="B15" s="12">
        <v>162041358003</v>
      </c>
      <c r="C15" s="13" t="s">
        <v>566</v>
      </c>
      <c r="D15" s="13" t="s">
        <v>14</v>
      </c>
      <c r="E15" s="13">
        <v>2020</v>
      </c>
      <c r="F15" s="13" t="s">
        <v>25</v>
      </c>
      <c r="G15" s="13">
        <v>354</v>
      </c>
      <c r="H15" s="14">
        <f t="shared" ref="H15:H21" si="0">IF(E15=2020,G15/6,IF(E15&lt;2020,G15/7))</f>
        <v>59</v>
      </c>
      <c r="I15" s="14" t="s">
        <v>39</v>
      </c>
      <c r="J15" s="14" t="s">
        <v>28</v>
      </c>
      <c r="K15" s="5"/>
    </row>
    <row r="16" spans="1:11" s="1" customFormat="1" ht="32.25" customHeight="1" x14ac:dyDescent="0.2">
      <c r="A16" s="2">
        <v>2</v>
      </c>
      <c r="B16" s="3">
        <v>161311361002</v>
      </c>
      <c r="C16" s="2" t="s">
        <v>53</v>
      </c>
      <c r="D16" s="2" t="s">
        <v>14</v>
      </c>
      <c r="E16" s="2">
        <v>2013</v>
      </c>
      <c r="F16" s="2" t="s">
        <v>15</v>
      </c>
      <c r="G16" s="2">
        <v>434</v>
      </c>
      <c r="H16" s="4">
        <f t="shared" si="0"/>
        <v>62</v>
      </c>
      <c r="I16" s="4" t="s">
        <v>31</v>
      </c>
      <c r="J16" s="4" t="s">
        <v>28</v>
      </c>
      <c r="K16" s="2" t="s">
        <v>26</v>
      </c>
    </row>
    <row r="17" spans="1:11" s="1" customFormat="1" ht="32.25" customHeight="1" x14ac:dyDescent="0.2">
      <c r="A17" s="13">
        <v>3</v>
      </c>
      <c r="B17" s="15">
        <v>162042194003</v>
      </c>
      <c r="C17" s="5" t="s">
        <v>288</v>
      </c>
      <c r="D17" s="5" t="s">
        <v>19</v>
      </c>
      <c r="E17" s="5">
        <v>2020</v>
      </c>
      <c r="F17" s="5" t="s">
        <v>25</v>
      </c>
      <c r="G17" s="5">
        <v>359</v>
      </c>
      <c r="H17" s="6">
        <f t="shared" si="0"/>
        <v>59.833333333333336</v>
      </c>
      <c r="I17" s="6" t="s">
        <v>39</v>
      </c>
      <c r="J17" s="6" t="s">
        <v>28</v>
      </c>
      <c r="K17" s="5" t="s">
        <v>37</v>
      </c>
    </row>
    <row r="18" spans="1:11" s="1" customFormat="1" ht="32.25" customHeight="1" x14ac:dyDescent="0.2">
      <c r="A18" s="2">
        <v>4</v>
      </c>
      <c r="B18" s="15">
        <v>162042458012</v>
      </c>
      <c r="C18" s="5" t="s">
        <v>556</v>
      </c>
      <c r="D18" s="5" t="s">
        <v>19</v>
      </c>
      <c r="E18" s="5">
        <v>2020</v>
      </c>
      <c r="F18" s="5" t="s">
        <v>15</v>
      </c>
      <c r="G18" s="5">
        <v>362</v>
      </c>
      <c r="H18" s="6">
        <f t="shared" si="0"/>
        <v>60.333333333333336</v>
      </c>
      <c r="I18" s="6" t="s">
        <v>39</v>
      </c>
      <c r="J18" s="6" t="s">
        <v>28</v>
      </c>
      <c r="K18" s="5"/>
    </row>
    <row r="19" spans="1:11" s="1" customFormat="1" ht="32.25" customHeight="1" x14ac:dyDescent="0.2">
      <c r="A19" s="13">
        <v>5</v>
      </c>
      <c r="B19" s="15">
        <v>161952383031</v>
      </c>
      <c r="C19" s="5" t="s">
        <v>537</v>
      </c>
      <c r="D19" s="5" t="s">
        <v>19</v>
      </c>
      <c r="E19" s="5">
        <v>2019</v>
      </c>
      <c r="F19" s="5" t="s">
        <v>15</v>
      </c>
      <c r="G19" s="5">
        <v>413</v>
      </c>
      <c r="H19" s="6">
        <f t="shared" si="0"/>
        <v>59</v>
      </c>
      <c r="I19" s="6" t="s">
        <v>16</v>
      </c>
      <c r="J19" s="6" t="s">
        <v>28</v>
      </c>
      <c r="K19" s="5" t="s">
        <v>37</v>
      </c>
    </row>
    <row r="20" spans="1:11" s="1" customFormat="1" ht="32.25" customHeight="1" x14ac:dyDescent="0.2">
      <c r="A20" s="2">
        <v>6</v>
      </c>
      <c r="B20" s="15">
        <v>162051353041</v>
      </c>
      <c r="C20" s="5" t="s">
        <v>547</v>
      </c>
      <c r="D20" s="5" t="s">
        <v>14</v>
      </c>
      <c r="E20" s="5">
        <v>2020</v>
      </c>
      <c r="F20" s="5" t="s">
        <v>15</v>
      </c>
      <c r="G20" s="5">
        <v>365</v>
      </c>
      <c r="H20" s="6">
        <f t="shared" si="0"/>
        <v>60.833333333333336</v>
      </c>
      <c r="I20" s="6" t="s">
        <v>16</v>
      </c>
      <c r="J20" s="6" t="s">
        <v>28</v>
      </c>
      <c r="K20" s="5" t="s">
        <v>37</v>
      </c>
    </row>
    <row r="21" spans="1:11" s="1" customFormat="1" ht="32.25" customHeight="1" x14ac:dyDescent="0.2">
      <c r="A21" s="13">
        <v>7</v>
      </c>
      <c r="B21" s="15">
        <v>162041353018</v>
      </c>
      <c r="C21" s="5" t="s">
        <v>552</v>
      </c>
      <c r="D21" s="5" t="s">
        <v>14</v>
      </c>
      <c r="E21" s="5">
        <v>2020</v>
      </c>
      <c r="F21" s="5" t="s">
        <v>15</v>
      </c>
      <c r="G21" s="5">
        <v>389</v>
      </c>
      <c r="H21" s="6">
        <f t="shared" si="0"/>
        <v>64.833333333333329</v>
      </c>
      <c r="I21" s="6" t="s">
        <v>39</v>
      </c>
      <c r="J21" s="6" t="s">
        <v>28</v>
      </c>
      <c r="K21" s="5"/>
    </row>
    <row r="22" spans="1:11" s="1" customFormat="1" ht="32.25" customHeight="1" x14ac:dyDescent="0.2">
      <c r="A22" s="2">
        <v>8</v>
      </c>
      <c r="B22" s="15"/>
      <c r="C22" s="5" t="s">
        <v>539</v>
      </c>
      <c r="D22" s="5" t="s">
        <v>14</v>
      </c>
      <c r="E22" s="5">
        <v>2011</v>
      </c>
      <c r="F22" s="5" t="s">
        <v>22</v>
      </c>
      <c r="G22" s="5">
        <v>615</v>
      </c>
      <c r="H22" s="6">
        <v>61.5</v>
      </c>
      <c r="I22" s="6" t="s">
        <v>275</v>
      </c>
      <c r="J22" s="6" t="s">
        <v>28</v>
      </c>
      <c r="K22" s="5" t="s">
        <v>37</v>
      </c>
    </row>
    <row r="23" spans="1:11" s="1" customFormat="1" ht="32.25" customHeight="1" x14ac:dyDescent="0.2">
      <c r="A23" s="13">
        <v>9</v>
      </c>
      <c r="B23" s="15">
        <v>272042160117</v>
      </c>
      <c r="C23" s="5" t="s">
        <v>570</v>
      </c>
      <c r="D23" s="5" t="s">
        <v>19</v>
      </c>
      <c r="E23" s="5">
        <v>2020</v>
      </c>
      <c r="F23" s="5" t="s">
        <v>25</v>
      </c>
      <c r="G23" s="5">
        <v>339</v>
      </c>
      <c r="H23" s="6">
        <f>IF(E23=2020,G23/6,IF(E23&lt;2020,G23/7))</f>
        <v>56.5</v>
      </c>
      <c r="I23" s="6" t="s">
        <v>39</v>
      </c>
      <c r="J23" s="6" t="s">
        <v>28</v>
      </c>
      <c r="K23" s="5" t="s">
        <v>571</v>
      </c>
    </row>
    <row r="24" spans="1:11" s="1" customFormat="1" ht="32.25" customHeight="1" x14ac:dyDescent="0.2">
      <c r="A24" s="2">
        <v>10</v>
      </c>
      <c r="B24" s="15"/>
      <c r="C24" s="5" t="s">
        <v>535</v>
      </c>
      <c r="D24" s="5" t="s">
        <v>14</v>
      </c>
      <c r="E24" s="5">
        <v>2014</v>
      </c>
      <c r="F24" s="5" t="s">
        <v>22</v>
      </c>
      <c r="G24" s="5">
        <v>687</v>
      </c>
      <c r="H24" s="6">
        <v>76.33</v>
      </c>
      <c r="I24" s="6" t="s">
        <v>275</v>
      </c>
      <c r="J24" s="6" t="s">
        <v>28</v>
      </c>
      <c r="K24" s="5" t="s">
        <v>314</v>
      </c>
    </row>
    <row r="25" spans="1:11" s="1" customFormat="1" ht="32.25" customHeight="1" x14ac:dyDescent="0.2">
      <c r="A25" s="13">
        <v>11</v>
      </c>
      <c r="B25" s="15">
        <v>161312164009</v>
      </c>
      <c r="C25" s="5" t="s">
        <v>551</v>
      </c>
      <c r="D25" s="5" t="s">
        <v>19</v>
      </c>
      <c r="E25" s="5">
        <v>2013</v>
      </c>
      <c r="F25" s="5" t="s">
        <v>22</v>
      </c>
      <c r="G25" s="5">
        <v>451</v>
      </c>
      <c r="H25" s="6">
        <f t="shared" ref="H25:H60" si="1">IF(E25=2020,G25/6,IF(E25&lt;2020,G25/7))</f>
        <v>64.428571428571431</v>
      </c>
      <c r="I25" s="6" t="s">
        <v>31</v>
      </c>
      <c r="J25" s="6" t="s">
        <v>28</v>
      </c>
      <c r="K25" s="5"/>
    </row>
    <row r="26" spans="1:11" s="1" customFormat="1" ht="32.25" customHeight="1" x14ac:dyDescent="0.2">
      <c r="A26" s="2">
        <v>12</v>
      </c>
      <c r="B26" s="15">
        <v>162042265015</v>
      </c>
      <c r="C26" s="5" t="s">
        <v>572</v>
      </c>
      <c r="D26" s="5" t="s">
        <v>19</v>
      </c>
      <c r="E26" s="5">
        <v>2020</v>
      </c>
      <c r="F26" s="5" t="s">
        <v>25</v>
      </c>
      <c r="G26" s="5">
        <v>348</v>
      </c>
      <c r="H26" s="6">
        <f t="shared" si="1"/>
        <v>58</v>
      </c>
      <c r="I26" s="6" t="s">
        <v>39</v>
      </c>
      <c r="J26" s="6" t="s">
        <v>28</v>
      </c>
      <c r="K26" s="5"/>
    </row>
    <row r="27" spans="1:11" s="1" customFormat="1" ht="32.25" customHeight="1" x14ac:dyDescent="0.2">
      <c r="A27" s="13">
        <v>13</v>
      </c>
      <c r="B27" s="15">
        <v>162042383073</v>
      </c>
      <c r="C27" s="5" t="s">
        <v>536</v>
      </c>
      <c r="D27" s="5" t="s">
        <v>19</v>
      </c>
      <c r="E27" s="5">
        <v>2020</v>
      </c>
      <c r="F27" s="5" t="s">
        <v>15</v>
      </c>
      <c r="G27" s="5">
        <v>374</v>
      </c>
      <c r="H27" s="6">
        <f t="shared" si="1"/>
        <v>62.333333333333336</v>
      </c>
      <c r="I27" s="6" t="s">
        <v>39</v>
      </c>
      <c r="J27" s="6" t="s">
        <v>28</v>
      </c>
      <c r="K27" s="5" t="s">
        <v>37</v>
      </c>
    </row>
    <row r="28" spans="1:11" s="1" customFormat="1" ht="32.25" customHeight="1" x14ac:dyDescent="0.2">
      <c r="A28" s="2">
        <v>14</v>
      </c>
      <c r="B28" s="15">
        <v>162042383078</v>
      </c>
      <c r="C28" s="5" t="s">
        <v>561</v>
      </c>
      <c r="D28" s="5" t="s">
        <v>19</v>
      </c>
      <c r="E28" s="5">
        <v>2020</v>
      </c>
      <c r="F28" s="5" t="s">
        <v>25</v>
      </c>
      <c r="G28" s="5">
        <v>358</v>
      </c>
      <c r="H28" s="6">
        <f t="shared" si="1"/>
        <v>59.666666666666664</v>
      </c>
      <c r="I28" s="6" t="s">
        <v>39</v>
      </c>
      <c r="J28" s="6" t="s">
        <v>28</v>
      </c>
      <c r="K28" s="5"/>
    </row>
    <row r="29" spans="1:11" s="1" customFormat="1" ht="32.25" customHeight="1" x14ac:dyDescent="0.2">
      <c r="A29" s="13">
        <v>15</v>
      </c>
      <c r="B29" s="15">
        <v>161952218035</v>
      </c>
      <c r="C29" s="5" t="s">
        <v>557</v>
      </c>
      <c r="D29" s="5" t="s">
        <v>19</v>
      </c>
      <c r="E29" s="5">
        <v>2019</v>
      </c>
      <c r="F29" s="5" t="s">
        <v>25</v>
      </c>
      <c r="G29" s="5">
        <v>446</v>
      </c>
      <c r="H29" s="6">
        <f t="shared" si="1"/>
        <v>63.714285714285715</v>
      </c>
      <c r="I29" s="6" t="s">
        <v>16</v>
      </c>
      <c r="J29" s="6" t="s">
        <v>28</v>
      </c>
      <c r="K29" s="5"/>
    </row>
    <row r="30" spans="1:11" s="1" customFormat="1" ht="32.25" customHeight="1" x14ac:dyDescent="0.2">
      <c r="A30" s="2">
        <v>16</v>
      </c>
      <c r="B30" s="3">
        <v>162052381082</v>
      </c>
      <c r="C30" s="2" t="s">
        <v>50</v>
      </c>
      <c r="D30" s="2" t="s">
        <v>19</v>
      </c>
      <c r="E30" s="2">
        <v>2020</v>
      </c>
      <c r="F30" s="2" t="s">
        <v>15</v>
      </c>
      <c r="G30" s="2">
        <v>368</v>
      </c>
      <c r="H30" s="4">
        <f t="shared" si="1"/>
        <v>61.333333333333336</v>
      </c>
      <c r="I30" s="4" t="s">
        <v>16</v>
      </c>
      <c r="J30" s="4" t="s">
        <v>28</v>
      </c>
      <c r="K30" s="2" t="s">
        <v>51</v>
      </c>
    </row>
    <row r="31" spans="1:11" s="1" customFormat="1" ht="32.25" customHeight="1" x14ac:dyDescent="0.2">
      <c r="A31" s="13">
        <v>17</v>
      </c>
      <c r="B31" s="15">
        <v>161512178014</v>
      </c>
      <c r="C31" s="5" t="s">
        <v>560</v>
      </c>
      <c r="D31" s="5" t="s">
        <v>19</v>
      </c>
      <c r="E31" s="5">
        <v>2015</v>
      </c>
      <c r="F31" s="5" t="s">
        <v>15</v>
      </c>
      <c r="G31" s="5">
        <v>409</v>
      </c>
      <c r="H31" s="6">
        <f t="shared" si="1"/>
        <v>58.428571428571431</v>
      </c>
      <c r="I31" s="6" t="s">
        <v>31</v>
      </c>
      <c r="J31" s="6" t="s">
        <v>28</v>
      </c>
      <c r="K31" s="5"/>
    </row>
    <row r="32" spans="1:11" s="1" customFormat="1" ht="32.25" customHeight="1" x14ac:dyDescent="0.2">
      <c r="A32" s="2">
        <v>18</v>
      </c>
      <c r="B32" s="3">
        <v>161852170027</v>
      </c>
      <c r="C32" s="2" t="s">
        <v>52</v>
      </c>
      <c r="D32" s="2" t="s">
        <v>19</v>
      </c>
      <c r="E32" s="2">
        <v>2018</v>
      </c>
      <c r="F32" s="2" t="s">
        <v>15</v>
      </c>
      <c r="G32" s="2">
        <v>405</v>
      </c>
      <c r="H32" s="4">
        <f t="shared" si="1"/>
        <v>57.857142857142854</v>
      </c>
      <c r="I32" s="4" t="s">
        <v>16</v>
      </c>
      <c r="J32" s="4" t="s">
        <v>28</v>
      </c>
      <c r="K32" s="2" t="s">
        <v>37</v>
      </c>
    </row>
    <row r="33" spans="1:11" s="1" customFormat="1" ht="32.25" customHeight="1" x14ac:dyDescent="0.2">
      <c r="A33" s="13">
        <v>19</v>
      </c>
      <c r="B33" s="15">
        <v>162052181014</v>
      </c>
      <c r="C33" s="5" t="s">
        <v>553</v>
      </c>
      <c r="D33" s="5" t="s">
        <v>19</v>
      </c>
      <c r="E33" s="5">
        <v>2020</v>
      </c>
      <c r="F33" s="5" t="s">
        <v>22</v>
      </c>
      <c r="G33" s="5">
        <v>383</v>
      </c>
      <c r="H33" s="6">
        <f t="shared" si="1"/>
        <v>63.833333333333336</v>
      </c>
      <c r="I33" s="6" t="s">
        <v>16</v>
      </c>
      <c r="J33" s="6" t="s">
        <v>28</v>
      </c>
      <c r="K33" s="5" t="s">
        <v>29</v>
      </c>
    </row>
    <row r="34" spans="1:11" s="1" customFormat="1" ht="32.25" customHeight="1" x14ac:dyDescent="0.2">
      <c r="A34" s="2">
        <v>20</v>
      </c>
      <c r="B34" s="15">
        <v>270064044</v>
      </c>
      <c r="C34" s="5" t="s">
        <v>542</v>
      </c>
      <c r="D34" s="5" t="s">
        <v>19</v>
      </c>
      <c r="E34" s="5">
        <v>2005</v>
      </c>
      <c r="F34" s="5" t="s">
        <v>22</v>
      </c>
      <c r="G34" s="5">
        <v>437</v>
      </c>
      <c r="H34" s="6">
        <f t="shared" si="1"/>
        <v>62.428571428571431</v>
      </c>
      <c r="I34" s="6" t="s">
        <v>31</v>
      </c>
      <c r="J34" s="6" t="s">
        <v>28</v>
      </c>
      <c r="K34" s="5"/>
    </row>
    <row r="35" spans="1:11" s="1" customFormat="1" ht="32.25" customHeight="1" x14ac:dyDescent="0.2">
      <c r="A35" s="13">
        <v>21</v>
      </c>
      <c r="B35" s="15">
        <v>162042218068</v>
      </c>
      <c r="C35" s="5" t="s">
        <v>564</v>
      </c>
      <c r="D35" s="5" t="s">
        <v>19</v>
      </c>
      <c r="E35" s="5">
        <v>2020</v>
      </c>
      <c r="F35" s="5" t="s">
        <v>25</v>
      </c>
      <c r="G35" s="5">
        <v>343</v>
      </c>
      <c r="H35" s="6">
        <f t="shared" si="1"/>
        <v>57.166666666666664</v>
      </c>
      <c r="I35" s="6" t="s">
        <v>39</v>
      </c>
      <c r="J35" s="6" t="s">
        <v>28</v>
      </c>
      <c r="K35" s="5" t="s">
        <v>565</v>
      </c>
    </row>
    <row r="36" spans="1:11" s="1" customFormat="1" ht="32.25" customHeight="1" x14ac:dyDescent="0.2">
      <c r="A36" s="2">
        <v>22</v>
      </c>
      <c r="B36" s="15">
        <v>161941039032</v>
      </c>
      <c r="C36" s="5" t="s">
        <v>534</v>
      </c>
      <c r="D36" s="5" t="s">
        <v>14</v>
      </c>
      <c r="E36" s="5">
        <v>2019</v>
      </c>
      <c r="F36" s="5" t="s">
        <v>25</v>
      </c>
      <c r="G36" s="5">
        <v>449</v>
      </c>
      <c r="H36" s="6">
        <f t="shared" si="1"/>
        <v>64.142857142857139</v>
      </c>
      <c r="I36" s="6" t="s">
        <v>39</v>
      </c>
      <c r="J36" s="6" t="s">
        <v>28</v>
      </c>
      <c r="K36" s="5" t="s">
        <v>100</v>
      </c>
    </row>
    <row r="37" spans="1:11" s="1" customFormat="1" ht="32.25" customHeight="1" x14ac:dyDescent="0.2">
      <c r="A37" s="13">
        <v>23</v>
      </c>
      <c r="B37" s="3">
        <v>162051054010</v>
      </c>
      <c r="C37" s="2" t="s">
        <v>56</v>
      </c>
      <c r="D37" s="2" t="s">
        <v>14</v>
      </c>
      <c r="E37" s="2">
        <v>2020</v>
      </c>
      <c r="F37" s="2" t="s">
        <v>15</v>
      </c>
      <c r="G37" s="2">
        <v>340</v>
      </c>
      <c r="H37" s="4">
        <f t="shared" si="1"/>
        <v>56.666666666666664</v>
      </c>
      <c r="I37" s="4" t="s">
        <v>16</v>
      </c>
      <c r="J37" s="4" t="s">
        <v>28</v>
      </c>
      <c r="K37" s="2"/>
    </row>
    <row r="38" spans="1:11" s="1" customFormat="1" ht="32.25" customHeight="1" x14ac:dyDescent="0.2">
      <c r="A38" s="2">
        <v>24</v>
      </c>
      <c r="B38" s="15">
        <v>162052170041</v>
      </c>
      <c r="C38" s="5" t="s">
        <v>555</v>
      </c>
      <c r="D38" s="5" t="s">
        <v>19</v>
      </c>
      <c r="E38" s="5">
        <v>2020</v>
      </c>
      <c r="F38" s="5" t="s">
        <v>15</v>
      </c>
      <c r="G38" s="5">
        <v>384</v>
      </c>
      <c r="H38" s="6">
        <f t="shared" si="1"/>
        <v>64</v>
      </c>
      <c r="I38" s="6" t="s">
        <v>16</v>
      </c>
      <c r="J38" s="6" t="s">
        <v>28</v>
      </c>
      <c r="K38" s="5" t="s">
        <v>29</v>
      </c>
    </row>
    <row r="39" spans="1:11" s="1" customFormat="1" ht="32.25" customHeight="1" x14ac:dyDescent="0.2">
      <c r="A39" s="13">
        <v>25</v>
      </c>
      <c r="B39" s="15">
        <v>162042207119</v>
      </c>
      <c r="C39" s="5" t="s">
        <v>545</v>
      </c>
      <c r="D39" s="5" t="s">
        <v>19</v>
      </c>
      <c r="E39" s="5">
        <v>2020</v>
      </c>
      <c r="F39" s="5" t="s">
        <v>15</v>
      </c>
      <c r="G39" s="5">
        <v>359</v>
      </c>
      <c r="H39" s="6">
        <f t="shared" si="1"/>
        <v>59.833333333333336</v>
      </c>
      <c r="I39" s="6" t="s">
        <v>39</v>
      </c>
      <c r="J39" s="6" t="s">
        <v>28</v>
      </c>
      <c r="K39" s="5"/>
    </row>
    <row r="40" spans="1:11" s="1" customFormat="1" ht="32.25" customHeight="1" x14ac:dyDescent="0.2">
      <c r="A40" s="2">
        <v>26</v>
      </c>
      <c r="B40" s="15">
        <v>162042380087</v>
      </c>
      <c r="C40" s="5" t="s">
        <v>558</v>
      </c>
      <c r="D40" s="5" t="s">
        <v>19</v>
      </c>
      <c r="E40" s="5">
        <v>2020</v>
      </c>
      <c r="F40" s="5" t="s">
        <v>15</v>
      </c>
      <c r="G40" s="5">
        <v>378</v>
      </c>
      <c r="H40" s="6">
        <f t="shared" si="1"/>
        <v>63</v>
      </c>
      <c r="I40" s="6" t="s">
        <v>39</v>
      </c>
      <c r="J40" s="6" t="s">
        <v>28</v>
      </c>
      <c r="K40" s="5"/>
    </row>
    <row r="41" spans="1:11" s="1" customFormat="1" ht="32.25" customHeight="1" x14ac:dyDescent="0.2">
      <c r="A41" s="13">
        <v>27</v>
      </c>
      <c r="B41" s="15">
        <v>162052332021</v>
      </c>
      <c r="C41" s="5" t="s">
        <v>567</v>
      </c>
      <c r="D41" s="5" t="s">
        <v>19</v>
      </c>
      <c r="E41" s="5">
        <v>2020</v>
      </c>
      <c r="F41" s="5" t="s">
        <v>25</v>
      </c>
      <c r="G41" s="5">
        <v>435</v>
      </c>
      <c r="H41" s="6">
        <f t="shared" si="1"/>
        <v>72.5</v>
      </c>
      <c r="I41" s="6" t="s">
        <v>16</v>
      </c>
      <c r="J41" s="6" t="s">
        <v>28</v>
      </c>
      <c r="K41" s="5"/>
    </row>
    <row r="42" spans="1:11" s="1" customFormat="1" ht="32.25" customHeight="1" x14ac:dyDescent="0.2">
      <c r="A42" s="2">
        <v>28</v>
      </c>
      <c r="B42" s="15">
        <v>161941112013</v>
      </c>
      <c r="C42" s="5" t="s">
        <v>569</v>
      </c>
      <c r="D42" s="5" t="s">
        <v>14</v>
      </c>
      <c r="E42" s="5">
        <v>2019</v>
      </c>
      <c r="F42" s="5" t="s">
        <v>25</v>
      </c>
      <c r="G42" s="5">
        <v>393</v>
      </c>
      <c r="H42" s="6">
        <f t="shared" si="1"/>
        <v>56.142857142857146</v>
      </c>
      <c r="I42" s="6" t="s">
        <v>39</v>
      </c>
      <c r="J42" s="6" t="s">
        <v>28</v>
      </c>
      <c r="K42" s="5"/>
    </row>
    <row r="43" spans="1:11" s="1" customFormat="1" ht="32.25" customHeight="1" x14ac:dyDescent="0.2">
      <c r="A43" s="13">
        <v>29</v>
      </c>
      <c r="B43" s="15">
        <v>162051019108</v>
      </c>
      <c r="C43" s="5" t="s">
        <v>549</v>
      </c>
      <c r="D43" s="5" t="s">
        <v>14</v>
      </c>
      <c r="E43" s="5">
        <v>2020</v>
      </c>
      <c r="F43" s="5" t="s">
        <v>15</v>
      </c>
      <c r="G43" s="5">
        <v>394</v>
      </c>
      <c r="H43" s="6">
        <f t="shared" si="1"/>
        <v>65.666666666666671</v>
      </c>
      <c r="I43" s="6" t="s">
        <v>16</v>
      </c>
      <c r="J43" s="6" t="s">
        <v>28</v>
      </c>
      <c r="K43" s="5"/>
    </row>
    <row r="44" spans="1:11" s="1" customFormat="1" ht="32.25" customHeight="1" x14ac:dyDescent="0.2">
      <c r="A44" s="2">
        <v>30</v>
      </c>
      <c r="B44" s="15">
        <v>161951053135</v>
      </c>
      <c r="C44" s="5" t="s">
        <v>554</v>
      </c>
      <c r="D44" s="5" t="s">
        <v>14</v>
      </c>
      <c r="E44" s="5">
        <v>2019</v>
      </c>
      <c r="F44" s="5" t="s">
        <v>22</v>
      </c>
      <c r="G44" s="5">
        <v>450</v>
      </c>
      <c r="H44" s="6">
        <f t="shared" si="1"/>
        <v>64.285714285714292</v>
      </c>
      <c r="I44" s="6" t="s">
        <v>16</v>
      </c>
      <c r="J44" s="6" t="s">
        <v>28</v>
      </c>
      <c r="K44" s="5" t="s">
        <v>37</v>
      </c>
    </row>
    <row r="45" spans="1:11" s="1" customFormat="1" ht="32.25" customHeight="1" x14ac:dyDescent="0.2">
      <c r="A45" s="13">
        <v>31</v>
      </c>
      <c r="B45" s="15">
        <v>161952168030</v>
      </c>
      <c r="C45" s="5" t="s">
        <v>540</v>
      </c>
      <c r="D45" s="5" t="s">
        <v>19</v>
      </c>
      <c r="E45" s="5">
        <v>2019</v>
      </c>
      <c r="F45" s="5" t="s">
        <v>15</v>
      </c>
      <c r="G45" s="5">
        <v>404</v>
      </c>
      <c r="H45" s="6">
        <f t="shared" si="1"/>
        <v>57.714285714285715</v>
      </c>
      <c r="I45" s="6" t="s">
        <v>16</v>
      </c>
      <c r="J45" s="6" t="s">
        <v>28</v>
      </c>
      <c r="K45" s="5"/>
    </row>
    <row r="46" spans="1:11" s="1" customFormat="1" ht="32.25" customHeight="1" x14ac:dyDescent="0.2">
      <c r="A46" s="2">
        <v>32</v>
      </c>
      <c r="B46" s="15">
        <v>161952228048</v>
      </c>
      <c r="C46" s="5" t="s">
        <v>544</v>
      </c>
      <c r="D46" s="5" t="s">
        <v>19</v>
      </c>
      <c r="E46" s="5">
        <v>2019</v>
      </c>
      <c r="F46" s="5" t="s">
        <v>15</v>
      </c>
      <c r="G46" s="5">
        <v>405</v>
      </c>
      <c r="H46" s="6">
        <f t="shared" si="1"/>
        <v>57.857142857142854</v>
      </c>
      <c r="I46" s="6" t="s">
        <v>16</v>
      </c>
      <c r="J46" s="6" t="s">
        <v>28</v>
      </c>
      <c r="K46" s="5"/>
    </row>
    <row r="47" spans="1:11" s="1" customFormat="1" ht="32.25" customHeight="1" x14ac:dyDescent="0.2">
      <c r="A47" s="13">
        <v>33</v>
      </c>
      <c r="B47" s="15">
        <v>162041042015</v>
      </c>
      <c r="C47" s="5" t="s">
        <v>550</v>
      </c>
      <c r="D47" s="5" t="s">
        <v>14</v>
      </c>
      <c r="E47" s="5">
        <v>2020</v>
      </c>
      <c r="F47" s="5" t="s">
        <v>15</v>
      </c>
      <c r="G47" s="5">
        <v>375</v>
      </c>
      <c r="H47" s="6">
        <f t="shared" si="1"/>
        <v>62.5</v>
      </c>
      <c r="I47" s="6" t="s">
        <v>39</v>
      </c>
      <c r="J47" s="6" t="s">
        <v>28</v>
      </c>
      <c r="K47" s="5"/>
    </row>
    <row r="48" spans="1:11" s="1" customFormat="1" ht="32.25" customHeight="1" x14ac:dyDescent="0.2">
      <c r="A48" s="2">
        <v>34</v>
      </c>
      <c r="B48" s="15">
        <v>222052104023</v>
      </c>
      <c r="C48" s="5" t="s">
        <v>563</v>
      </c>
      <c r="D48" s="5" t="s">
        <v>19</v>
      </c>
      <c r="E48" s="5">
        <v>2020</v>
      </c>
      <c r="F48" s="5" t="s">
        <v>15</v>
      </c>
      <c r="G48" s="5">
        <v>339</v>
      </c>
      <c r="H48" s="6">
        <f t="shared" si="1"/>
        <v>56.5</v>
      </c>
      <c r="I48" s="6" t="s">
        <v>16</v>
      </c>
      <c r="J48" s="6" t="s">
        <v>28</v>
      </c>
      <c r="K48" s="5"/>
    </row>
    <row r="49" spans="1:11" s="1" customFormat="1" ht="32.25" customHeight="1" x14ac:dyDescent="0.2">
      <c r="A49" s="13">
        <v>35</v>
      </c>
      <c r="B49" s="3">
        <v>162051019119</v>
      </c>
      <c r="C49" s="2" t="s">
        <v>54</v>
      </c>
      <c r="D49" s="2" t="s">
        <v>14</v>
      </c>
      <c r="E49" s="2">
        <v>2020</v>
      </c>
      <c r="F49" s="2" t="s">
        <v>25</v>
      </c>
      <c r="G49" s="2">
        <v>339</v>
      </c>
      <c r="H49" s="4">
        <f t="shared" si="1"/>
        <v>56.5</v>
      </c>
      <c r="I49" s="4" t="s">
        <v>16</v>
      </c>
      <c r="J49" s="4" t="s">
        <v>28</v>
      </c>
      <c r="K49" s="2" t="s">
        <v>55</v>
      </c>
    </row>
    <row r="50" spans="1:11" s="1" customFormat="1" ht="32.25" customHeight="1" x14ac:dyDescent="0.2">
      <c r="A50" s="2">
        <v>36</v>
      </c>
      <c r="B50" s="15">
        <v>162051357483</v>
      </c>
      <c r="C50" s="5" t="s">
        <v>548</v>
      </c>
      <c r="D50" s="5" t="s">
        <v>14</v>
      </c>
      <c r="E50" s="5">
        <v>2020</v>
      </c>
      <c r="F50" s="5" t="s">
        <v>15</v>
      </c>
      <c r="G50" s="5">
        <v>375</v>
      </c>
      <c r="H50" s="6">
        <f t="shared" si="1"/>
        <v>62.5</v>
      </c>
      <c r="I50" s="6" t="s">
        <v>16</v>
      </c>
      <c r="J50" s="6" t="s">
        <v>28</v>
      </c>
      <c r="K50" s="5"/>
    </row>
    <row r="51" spans="1:11" s="1" customFormat="1" ht="32.25" customHeight="1" x14ac:dyDescent="0.2">
      <c r="A51" s="13">
        <v>37</v>
      </c>
      <c r="B51" s="15">
        <v>162041357093</v>
      </c>
      <c r="C51" s="5" t="s">
        <v>568</v>
      </c>
      <c r="D51" s="5" t="s">
        <v>14</v>
      </c>
      <c r="E51" s="5">
        <v>2020</v>
      </c>
      <c r="F51" s="5" t="s">
        <v>25</v>
      </c>
      <c r="G51" s="5">
        <v>339</v>
      </c>
      <c r="H51" s="6">
        <f t="shared" si="1"/>
        <v>56.5</v>
      </c>
      <c r="I51" s="6" t="s">
        <v>39</v>
      </c>
      <c r="J51" s="6" t="s">
        <v>28</v>
      </c>
      <c r="K51" s="5" t="s">
        <v>55</v>
      </c>
    </row>
    <row r="52" spans="1:11" s="1" customFormat="1" ht="32.25" customHeight="1" x14ac:dyDescent="0.2">
      <c r="A52" s="2">
        <v>38</v>
      </c>
      <c r="B52" s="15">
        <v>162042184261</v>
      </c>
      <c r="C52" s="5" t="s">
        <v>546</v>
      </c>
      <c r="D52" s="5" t="s">
        <v>19</v>
      </c>
      <c r="E52" s="5">
        <v>2020</v>
      </c>
      <c r="F52" s="5" t="s">
        <v>22</v>
      </c>
      <c r="G52" s="5">
        <v>344</v>
      </c>
      <c r="H52" s="6">
        <f t="shared" si="1"/>
        <v>57.333333333333336</v>
      </c>
      <c r="I52" s="6" t="s">
        <v>39</v>
      </c>
      <c r="J52" s="6" t="s">
        <v>28</v>
      </c>
      <c r="K52" s="5" t="s">
        <v>37</v>
      </c>
    </row>
    <row r="53" spans="1:11" s="1" customFormat="1" ht="32.25" customHeight="1" x14ac:dyDescent="0.2">
      <c r="A53" s="13">
        <v>39</v>
      </c>
      <c r="B53" s="15">
        <v>162042234074</v>
      </c>
      <c r="C53" s="5" t="s">
        <v>541</v>
      </c>
      <c r="D53" s="5" t="s">
        <v>19</v>
      </c>
      <c r="E53" s="5">
        <v>2020</v>
      </c>
      <c r="F53" s="5" t="s">
        <v>15</v>
      </c>
      <c r="G53" s="5">
        <v>372</v>
      </c>
      <c r="H53" s="6">
        <f t="shared" si="1"/>
        <v>62</v>
      </c>
      <c r="I53" s="6" t="s">
        <v>39</v>
      </c>
      <c r="J53" s="6" t="s">
        <v>28</v>
      </c>
      <c r="K53" s="5" t="s">
        <v>37</v>
      </c>
    </row>
    <row r="54" spans="1:11" s="1" customFormat="1" ht="32.25" customHeight="1" x14ac:dyDescent="0.2">
      <c r="A54" s="2">
        <v>40</v>
      </c>
      <c r="B54" s="15">
        <v>162042164035</v>
      </c>
      <c r="C54" s="5" t="s">
        <v>559</v>
      </c>
      <c r="D54" s="5" t="s">
        <v>19</v>
      </c>
      <c r="E54" s="5">
        <v>2020</v>
      </c>
      <c r="F54" s="5" t="s">
        <v>15</v>
      </c>
      <c r="G54" s="5">
        <v>371</v>
      </c>
      <c r="H54" s="6">
        <f t="shared" si="1"/>
        <v>61.833333333333336</v>
      </c>
      <c r="I54" s="6" t="s">
        <v>39</v>
      </c>
      <c r="J54" s="6" t="s">
        <v>28</v>
      </c>
      <c r="K54" s="5"/>
    </row>
    <row r="55" spans="1:11" s="1" customFormat="1" ht="32.25" customHeight="1" x14ac:dyDescent="0.2">
      <c r="A55" s="13">
        <v>41</v>
      </c>
      <c r="B55" s="15">
        <v>162042184284</v>
      </c>
      <c r="C55" s="5" t="s">
        <v>562</v>
      </c>
      <c r="D55" s="5" t="s">
        <v>19</v>
      </c>
      <c r="E55" s="5">
        <v>2020</v>
      </c>
      <c r="F55" s="5" t="s">
        <v>15</v>
      </c>
      <c r="G55" s="5">
        <v>340</v>
      </c>
      <c r="H55" s="6">
        <f t="shared" si="1"/>
        <v>56.666666666666664</v>
      </c>
      <c r="I55" s="6" t="s">
        <v>39</v>
      </c>
      <c r="J55" s="6" t="s">
        <v>28</v>
      </c>
      <c r="K55" s="5" t="s">
        <v>37</v>
      </c>
    </row>
    <row r="56" spans="1:11" s="1" customFormat="1" ht="32.25" customHeight="1" x14ac:dyDescent="0.2">
      <c r="A56" s="2">
        <v>42</v>
      </c>
      <c r="B56" s="3">
        <v>162052198015</v>
      </c>
      <c r="C56" s="2" t="s">
        <v>57</v>
      </c>
      <c r="D56" s="2" t="s">
        <v>19</v>
      </c>
      <c r="E56" s="2">
        <v>2020</v>
      </c>
      <c r="F56" s="2" t="s">
        <v>15</v>
      </c>
      <c r="G56" s="2">
        <v>409</v>
      </c>
      <c r="H56" s="4">
        <f t="shared" si="1"/>
        <v>68.166666666666671</v>
      </c>
      <c r="I56" s="4" t="s">
        <v>16</v>
      </c>
      <c r="J56" s="4" t="s">
        <v>28</v>
      </c>
      <c r="K56" s="2" t="s">
        <v>58</v>
      </c>
    </row>
    <row r="57" spans="1:11" s="1" customFormat="1" ht="32.25" customHeight="1" x14ac:dyDescent="0.2">
      <c r="A57" s="13">
        <v>43</v>
      </c>
      <c r="B57" s="15">
        <v>162042259071</v>
      </c>
      <c r="C57" s="5" t="s">
        <v>543</v>
      </c>
      <c r="D57" s="5" t="s">
        <v>19</v>
      </c>
      <c r="E57" s="5">
        <v>2002</v>
      </c>
      <c r="F57" s="5" t="s">
        <v>22</v>
      </c>
      <c r="G57" s="5">
        <v>374</v>
      </c>
      <c r="H57" s="6">
        <f t="shared" si="1"/>
        <v>53.428571428571431</v>
      </c>
      <c r="I57" s="6" t="s">
        <v>39</v>
      </c>
      <c r="J57" s="6" t="s">
        <v>28</v>
      </c>
      <c r="K57" s="5" t="s">
        <v>37</v>
      </c>
    </row>
    <row r="58" spans="1:11" s="1" customFormat="1" ht="32.25" customHeight="1" x14ac:dyDescent="0.2">
      <c r="A58" s="2">
        <v>44</v>
      </c>
      <c r="B58" s="15">
        <v>162041365054</v>
      </c>
      <c r="C58" s="5" t="s">
        <v>538</v>
      </c>
      <c r="D58" s="5" t="s">
        <v>14</v>
      </c>
      <c r="E58" s="5">
        <v>2020</v>
      </c>
      <c r="F58" s="5" t="s">
        <v>15</v>
      </c>
      <c r="G58" s="5">
        <v>354</v>
      </c>
      <c r="H58" s="6">
        <f t="shared" si="1"/>
        <v>59</v>
      </c>
      <c r="I58" s="6" t="s">
        <v>39</v>
      </c>
      <c r="J58" s="6" t="s">
        <v>28</v>
      </c>
      <c r="K58" s="5"/>
    </row>
    <row r="59" spans="1:11" ht="27" customHeight="1" x14ac:dyDescent="0.2">
      <c r="A59" s="5">
        <v>45</v>
      </c>
      <c r="B59" s="15">
        <v>162042194030</v>
      </c>
      <c r="C59" s="5" t="s">
        <v>573</v>
      </c>
      <c r="D59" s="5" t="s">
        <v>19</v>
      </c>
      <c r="E59" s="5">
        <v>2020</v>
      </c>
      <c r="F59" s="5" t="s">
        <v>25</v>
      </c>
      <c r="G59" s="5">
        <v>327</v>
      </c>
      <c r="H59" s="6">
        <f t="shared" si="1"/>
        <v>54.5</v>
      </c>
      <c r="I59" s="6" t="s">
        <v>39</v>
      </c>
      <c r="J59" s="6" t="s">
        <v>28</v>
      </c>
      <c r="K59" s="5" t="s">
        <v>37</v>
      </c>
    </row>
    <row r="60" spans="1:11" s="1" customFormat="1" ht="15" x14ac:dyDescent="0.2">
      <c r="A60" s="26">
        <v>46</v>
      </c>
      <c r="B60" s="27">
        <v>162042333005</v>
      </c>
      <c r="C60" s="26" t="s">
        <v>578</v>
      </c>
      <c r="D60" s="26" t="s">
        <v>19</v>
      </c>
      <c r="E60" s="26">
        <v>2020</v>
      </c>
      <c r="F60" s="26" t="s">
        <v>25</v>
      </c>
      <c r="G60" s="26">
        <v>398</v>
      </c>
      <c r="H60" s="28">
        <f t="shared" si="1"/>
        <v>66.333333333333329</v>
      </c>
      <c r="I60" s="26" t="s">
        <v>39</v>
      </c>
      <c r="J60" s="26" t="s">
        <v>28</v>
      </c>
      <c r="K60" s="26"/>
    </row>
  </sheetData>
  <sortState ref="A6:K50">
    <sortCondition ref="C6:C50"/>
  </sortState>
  <mergeCells count="10">
    <mergeCell ref="H13:H14"/>
    <mergeCell ref="I13:I14"/>
    <mergeCell ref="J13:J14"/>
    <mergeCell ref="K13:K14"/>
    <mergeCell ref="A13:A14"/>
    <mergeCell ref="B13:B14"/>
    <mergeCell ref="C13:C14"/>
    <mergeCell ref="D13:D14"/>
    <mergeCell ref="F13:F14"/>
    <mergeCell ref="G13:G1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tabSelected="1" workbookViewId="0"/>
  </sheetViews>
  <sheetFormatPr defaultRowHeight="14.2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topLeftCell="A20" workbookViewId="0">
      <selection activeCell="A20" sqref="A1:XFD1048576"/>
    </sheetView>
  </sheetViews>
  <sheetFormatPr defaultColWidth="11.375" defaultRowHeight="27.75" customHeight="1" x14ac:dyDescent="0.2"/>
  <cols>
    <col min="1" max="16384" width="11.375" style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6</vt:i4>
      </vt:variant>
    </vt:vector>
  </HeadingPairs>
  <TitlesOfParts>
    <vt:vector size="6" baseType="lpstr">
      <vt:lpstr>الكيمياء</vt:lpstr>
      <vt:lpstr>الرياضيات </vt:lpstr>
      <vt:lpstr>الفيزياء</vt:lpstr>
      <vt:lpstr>علوم الحياة</vt:lpstr>
      <vt:lpstr>الاحصائيات </vt:lpstr>
      <vt:lpstr>ورقة6</vt:lpstr>
    </vt:vector>
  </TitlesOfParts>
  <Company>Ahmed-Under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</cp:lastModifiedBy>
  <dcterms:created xsi:type="dcterms:W3CDTF">2021-01-18T06:08:55Z</dcterms:created>
  <dcterms:modified xsi:type="dcterms:W3CDTF">2021-01-20T07:12:45Z</dcterms:modified>
</cp:coreProperties>
</file>